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8" i="1" l="1"/>
  <c r="E18" i="1"/>
  <c r="C18" i="1"/>
  <c r="F17" i="1"/>
  <c r="F13" i="1" l="1"/>
  <c r="F14" i="1"/>
  <c r="F15" i="1"/>
  <c r="F16" i="1"/>
  <c r="F12" i="1"/>
  <c r="F11" i="1"/>
  <c r="F10" i="1"/>
  <c r="F9" i="1"/>
  <c r="F8" i="1"/>
  <c r="F18" i="1" l="1"/>
</calcChain>
</file>

<file path=xl/sharedStrings.xml><?xml version="1.0" encoding="utf-8"?>
<sst xmlns="http://schemas.openxmlformats.org/spreadsheetml/2006/main" count="22" uniqueCount="22">
  <si>
    <t>UBND TỈNH VĨNH LONG</t>
  </si>
  <si>
    <t>STT</t>
  </si>
  <si>
    <t>NỘI DUNG</t>
  </si>
  <si>
    <t>Quỹ Đầu tư phát triển</t>
  </si>
  <si>
    <t>6=3+4-5</t>
  </si>
  <si>
    <t>Quỹ Hỗ trợ phát triển Hợp tác xã</t>
  </si>
  <si>
    <t>Quỹ Hỗ trợ khởi nghiệp</t>
  </si>
  <si>
    <t>Quỹ phòng chống thiên tai</t>
  </si>
  <si>
    <t>Quỹ bảo trợ trẻ em</t>
  </si>
  <si>
    <t>Quỹ đền ơn đáp nghĩa</t>
  </si>
  <si>
    <t>Quỹ cứu trợ</t>
  </si>
  <si>
    <t>Quỹ vì người nghèo</t>
  </si>
  <si>
    <t>Quỹ Hỗ trợ nông dân</t>
  </si>
  <si>
    <t>ĐVT: Triệu đồng</t>
  </si>
  <si>
    <t>THỰC HỆN TRONG NĂM</t>
  </si>
  <si>
    <t xml:space="preserve">Tổng nguồn phát sinh </t>
  </si>
  <si>
    <t xml:space="preserve">Tổng sử dụng nguồn vốn </t>
  </si>
  <si>
    <t>Quỹ phòng chống tội phạm</t>
  </si>
  <si>
    <t>TỔNG CỘNG</t>
  </si>
  <si>
    <t>BÁO CÁO QUYẾT TOÁN QUỸ TÀI CHÍNH NHÀ NƯỚC NGOÀI NGÂN SÁCH NĂM 2023</t>
  </si>
  <si>
    <t xml:space="preserve">SỐ DƯ 01/01/2023 </t>
  </si>
  <si>
    <t>SỐ DƯ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</si>
</sst>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₫_-;\-* #,##0.00\ _₫_-;_-* &quot;-&quot;??\ _₫_-;_-@_-"/>
    <numFmt numFmtId="165" formatCode="_-* #,##0\ _₫_-;\-* #,##0\ _₫_-;_-* &quot;-&quot;??\ _₫_-;_-@_-"/>
    <numFmt numFmtId="166" formatCode="#,##0_ ;\-#,##0\ "/>
  </numFmts>
  <fonts count="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/>
    <xf numFmtId="166" fontId="3" fillId="0" borderId="2" xfId="1" applyNumberFormat="1" applyFont="1" applyBorder="1" applyAlignment="1"/>
    <xf numFmtId="165" fontId="3" fillId="0" borderId="2" xfId="1" applyNumberFormat="1" applyFont="1" applyBorder="1" applyAlignment="1"/>
    <xf numFmtId="0" fontId="3" fillId="0" borderId="4" xfId="0" applyFont="1" applyBorder="1" applyAlignment="1">
      <alignment horizontal="center"/>
    </xf>
    <xf numFmtId="0" fontId="3" fillId="0" borderId="11" xfId="0" applyFont="1" applyBorder="1"/>
    <xf numFmtId="166" fontId="3" fillId="0" borderId="4" xfId="1" applyNumberFormat="1" applyFont="1" applyBorder="1" applyAlignment="1"/>
    <xf numFmtId="165" fontId="3" fillId="0" borderId="4" xfId="1" applyNumberFormat="1" applyFont="1" applyBorder="1" applyAlignment="1"/>
    <xf numFmtId="0" fontId="3" fillId="0" borderId="11" xfId="0" applyFont="1" applyBorder="1" applyAlignment="1">
      <alignment horizontal="justify"/>
    </xf>
    <xf numFmtId="0" fontId="3" fillId="0" borderId="9" xfId="0" applyFont="1" applyBorder="1" applyAlignment="1">
      <alignment horizontal="center"/>
    </xf>
    <xf numFmtId="0" fontId="6" fillId="0" borderId="0" xfId="0" applyFont="1"/>
    <xf numFmtId="0" fontId="3" fillId="0" borderId="12" xfId="0" applyFont="1" applyBorder="1"/>
    <xf numFmtId="0" fontId="7" fillId="0" borderId="3" xfId="0" applyFont="1" applyBorder="1"/>
    <xf numFmtId="166" fontId="7" fillId="0" borderId="3" xfId="0" applyNumberFormat="1" applyFont="1" applyBorder="1"/>
    <xf numFmtId="0" fontId="3" fillId="0" borderId="13" xfId="0" applyFont="1" applyBorder="1"/>
    <xf numFmtId="166" fontId="3" fillId="0" borderId="9" xfId="1" applyNumberFormat="1" applyFont="1" applyBorder="1" applyAlignme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F7" sqref="F7"/>
    </sheetView>
  </sheetViews>
  <sheetFormatPr defaultColWidth="9" defaultRowHeight="15.75" x14ac:dyDescent="0.25"/>
  <cols>
    <col min="1" max="1" width="5.7109375" style="2" customWidth="1"/>
    <col min="2" max="2" width="30" style="2" customWidth="1"/>
    <col min="3" max="3" width="14.42578125" style="2" customWidth="1"/>
    <col min="4" max="4" width="14.28515625" style="2" customWidth="1"/>
    <col min="5" max="5" width="12.85546875" style="2" customWidth="1"/>
    <col min="6" max="6" width="13" style="2" customWidth="1"/>
    <col min="7" max="16384" width="9" style="2"/>
  </cols>
  <sheetData>
    <row r="1" spans="1:6" s="1" customFormat="1" ht="19.5" customHeight="1" x14ac:dyDescent="0.25">
      <c r="A1" s="18" t="s">
        <v>0</v>
      </c>
    </row>
    <row r="2" spans="1:6" ht="8.25" customHeight="1" x14ac:dyDescent="0.25"/>
    <row r="3" spans="1:6" ht="20.25" customHeight="1" x14ac:dyDescent="0.25">
      <c r="A3" s="24" t="s">
        <v>19</v>
      </c>
      <c r="B3" s="24"/>
      <c r="C3" s="24"/>
      <c r="D3" s="24"/>
      <c r="E3" s="24"/>
      <c r="F3" s="24"/>
    </row>
    <row r="4" spans="1:6" ht="34.5" customHeight="1" x14ac:dyDescent="0.25">
      <c r="F4" s="3" t="s">
        <v>13</v>
      </c>
    </row>
    <row r="5" spans="1:6" s="1" customFormat="1" ht="21" customHeight="1" x14ac:dyDescent="0.25">
      <c r="A5" s="27" t="s">
        <v>1</v>
      </c>
      <c r="B5" s="27" t="s">
        <v>2</v>
      </c>
      <c r="C5" s="27" t="s">
        <v>20</v>
      </c>
      <c r="D5" s="25" t="s">
        <v>14</v>
      </c>
      <c r="E5" s="26"/>
      <c r="F5" s="27" t="s">
        <v>21</v>
      </c>
    </row>
    <row r="6" spans="1:6" s="1" customFormat="1" ht="51" customHeight="1" x14ac:dyDescent="0.25">
      <c r="A6" s="28"/>
      <c r="B6" s="28"/>
      <c r="C6" s="28"/>
      <c r="D6" s="6" t="s">
        <v>15</v>
      </c>
      <c r="E6" s="6" t="s">
        <v>16</v>
      </c>
      <c r="F6" s="28"/>
    </row>
    <row r="7" spans="1:6" s="7" customFormat="1" ht="15" x14ac:dyDescent="0.25">
      <c r="A7" s="4">
        <v>1</v>
      </c>
      <c r="B7" s="5">
        <v>2</v>
      </c>
      <c r="C7" s="4">
        <v>3</v>
      </c>
      <c r="D7" s="4">
        <v>4</v>
      </c>
      <c r="E7" s="5">
        <v>5</v>
      </c>
      <c r="F7" s="4" t="s">
        <v>4</v>
      </c>
    </row>
    <row r="8" spans="1:6" s="1" customFormat="1" ht="21" customHeight="1" x14ac:dyDescent="0.25">
      <c r="A8" s="8">
        <v>1</v>
      </c>
      <c r="B8" s="9" t="s">
        <v>3</v>
      </c>
      <c r="C8" s="10">
        <v>351072</v>
      </c>
      <c r="D8" s="10">
        <v>10392</v>
      </c>
      <c r="E8" s="11">
        <v>0</v>
      </c>
      <c r="F8" s="10">
        <f>C8+D8-E8</f>
        <v>361464</v>
      </c>
    </row>
    <row r="9" spans="1:6" s="1" customFormat="1" ht="21" customHeight="1" x14ac:dyDescent="0.25">
      <c r="A9" s="12">
        <v>2</v>
      </c>
      <c r="B9" s="13" t="s">
        <v>5</v>
      </c>
      <c r="C9" s="14">
        <v>7552</v>
      </c>
      <c r="D9" s="14">
        <v>329</v>
      </c>
      <c r="E9" s="15">
        <v>0</v>
      </c>
      <c r="F9" s="14">
        <f>C9+D9-E9</f>
        <v>7881</v>
      </c>
    </row>
    <row r="10" spans="1:6" s="1" customFormat="1" ht="21" customHeight="1" x14ac:dyDescent="0.25">
      <c r="A10" s="12">
        <v>3</v>
      </c>
      <c r="B10" s="13" t="s">
        <v>6</v>
      </c>
      <c r="C10" s="14">
        <v>10621</v>
      </c>
      <c r="D10" s="14">
        <v>192</v>
      </c>
      <c r="E10" s="15">
        <v>0</v>
      </c>
      <c r="F10" s="14">
        <f>C10+D10-E10</f>
        <v>10813</v>
      </c>
    </row>
    <row r="11" spans="1:6" s="1" customFormat="1" ht="21" customHeight="1" x14ac:dyDescent="0.25">
      <c r="A11" s="12">
        <v>4</v>
      </c>
      <c r="B11" s="13" t="s">
        <v>7</v>
      </c>
      <c r="C11" s="14">
        <v>2180</v>
      </c>
      <c r="D11" s="14">
        <v>12418</v>
      </c>
      <c r="E11" s="14">
        <v>6984</v>
      </c>
      <c r="F11" s="14">
        <f>C11+D11-E11</f>
        <v>7614</v>
      </c>
    </row>
    <row r="12" spans="1:6" s="1" customFormat="1" ht="21" customHeight="1" x14ac:dyDescent="0.25">
      <c r="A12" s="12">
        <v>5</v>
      </c>
      <c r="B12" s="16" t="s">
        <v>8</v>
      </c>
      <c r="C12" s="14">
        <v>1521</v>
      </c>
      <c r="D12" s="14">
        <v>243</v>
      </c>
      <c r="E12" s="14">
        <v>470</v>
      </c>
      <c r="F12" s="14">
        <f>C12+D12-E12</f>
        <v>1294</v>
      </c>
    </row>
    <row r="13" spans="1:6" s="1" customFormat="1" ht="21" customHeight="1" x14ac:dyDescent="0.25">
      <c r="A13" s="12">
        <v>6</v>
      </c>
      <c r="B13" s="16" t="s">
        <v>9</v>
      </c>
      <c r="C13" s="14">
        <v>7212</v>
      </c>
      <c r="D13" s="14">
        <v>14898</v>
      </c>
      <c r="E13" s="14">
        <v>578</v>
      </c>
      <c r="F13" s="14">
        <f t="shared" ref="F13:F17" si="0">C13+D13-E13</f>
        <v>21532</v>
      </c>
    </row>
    <row r="14" spans="1:6" s="1" customFormat="1" ht="21" customHeight="1" x14ac:dyDescent="0.25">
      <c r="A14" s="12">
        <v>7</v>
      </c>
      <c r="B14" s="16" t="s">
        <v>10</v>
      </c>
      <c r="C14" s="14">
        <v>9622</v>
      </c>
      <c r="D14" s="14">
        <v>62</v>
      </c>
      <c r="E14" s="14">
        <v>0</v>
      </c>
      <c r="F14" s="14">
        <f t="shared" si="0"/>
        <v>9684</v>
      </c>
    </row>
    <row r="15" spans="1:6" s="1" customFormat="1" ht="21" customHeight="1" x14ac:dyDescent="0.25">
      <c r="A15" s="12">
        <v>8</v>
      </c>
      <c r="B15" s="13" t="s">
        <v>11</v>
      </c>
      <c r="C15" s="14">
        <v>12802</v>
      </c>
      <c r="D15" s="14">
        <v>39639</v>
      </c>
      <c r="E15" s="14">
        <v>32026</v>
      </c>
      <c r="F15" s="14">
        <f t="shared" si="0"/>
        <v>20415</v>
      </c>
    </row>
    <row r="16" spans="1:6" s="1" customFormat="1" ht="21" customHeight="1" x14ac:dyDescent="0.25">
      <c r="A16" s="12">
        <v>9</v>
      </c>
      <c r="B16" s="19" t="s">
        <v>12</v>
      </c>
      <c r="C16" s="14">
        <v>13386</v>
      </c>
      <c r="D16" s="14">
        <v>1010</v>
      </c>
      <c r="E16" s="14">
        <v>1037</v>
      </c>
      <c r="F16" s="14">
        <f t="shared" si="0"/>
        <v>13359</v>
      </c>
    </row>
    <row r="17" spans="1:6" s="1" customFormat="1" ht="21" customHeight="1" x14ac:dyDescent="0.25">
      <c r="A17" s="17">
        <v>10</v>
      </c>
      <c r="B17" s="22" t="s">
        <v>17</v>
      </c>
      <c r="C17" s="23">
        <v>500</v>
      </c>
      <c r="D17" s="23">
        <v>0</v>
      </c>
      <c r="E17" s="23">
        <v>162</v>
      </c>
      <c r="F17" s="23">
        <f t="shared" si="0"/>
        <v>338</v>
      </c>
    </row>
    <row r="18" spans="1:6" ht="22.5" customHeight="1" x14ac:dyDescent="0.25">
      <c r="A18" s="20"/>
      <c r="B18" s="20" t="s">
        <v>18</v>
      </c>
      <c r="C18" s="21">
        <f>SUM(C8:C17)</f>
        <v>416468</v>
      </c>
      <c r="D18" s="21">
        <f t="shared" ref="D18:F18" si="1">SUM(D8:D17)</f>
        <v>79183</v>
      </c>
      <c r="E18" s="21">
        <f t="shared" si="1"/>
        <v>41257</v>
      </c>
      <c r="F18" s="21">
        <f t="shared" si="1"/>
        <v>454394</v>
      </c>
    </row>
  </sheetData>
  <mergeCells count="6">
    <mergeCell ref="A3:F3"/>
    <mergeCell ref="D5:E5"/>
    <mergeCell ref="A5:A6"/>
    <mergeCell ref="B5:B6"/>
    <mergeCell ref="C5:C6"/>
    <mergeCell ref="F5:F6"/>
  </mergeCells>
  <printOptions horizontalCentered="1"/>
  <pageMargins left="6.4960630000000005E-2" right="6.4960630000000005E-2" top="0.74803149606299202" bottom="0.74803149606299202" header="0.31496062992126" footer="0.31496062992126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</dc:creator>
  <cp:lastModifiedBy>Truong Thi To Nu</cp:lastModifiedBy>
  <cp:lastPrinted>2021-09-21T03:49:13Z</cp:lastPrinted>
  <dcterms:created xsi:type="dcterms:W3CDTF">2021-09-21T03:05:41Z</dcterms:created>
  <dcterms:modified xsi:type="dcterms:W3CDTF">2024-12-23T03:46:25Z</dcterms:modified>
</cp:coreProperties>
</file>