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Sheet1!$9:$10</definedName>
    <definedName name="_xlnm.Print_Titles" localSheetId="1">Sheet2!$8:$8</definedName>
  </definedNames>
  <calcPr calcId="145621"/>
</workbook>
</file>

<file path=xl/calcChain.xml><?xml version="1.0" encoding="utf-8"?>
<calcChain xmlns="http://schemas.openxmlformats.org/spreadsheetml/2006/main">
  <c r="C40" i="2" l="1"/>
  <c r="C37" i="2"/>
  <c r="C32" i="2"/>
  <c r="C29" i="2"/>
  <c r="C27" i="2" s="1"/>
  <c r="C24" i="2"/>
  <c r="C20" i="2"/>
  <c r="C16" i="2"/>
  <c r="C13" i="2"/>
  <c r="C10" i="2"/>
  <c r="C19" i="2" l="1"/>
  <c r="C43" i="1"/>
  <c r="D43" i="1"/>
  <c r="D44" i="1"/>
  <c r="C44" i="1" s="1"/>
  <c r="E42" i="1"/>
  <c r="D42" i="1" s="1"/>
  <c r="C42" i="1" s="1"/>
  <c r="C37" i="1"/>
  <c r="C38" i="1"/>
  <c r="D37" i="1"/>
  <c r="D38" i="1"/>
  <c r="F36" i="1"/>
  <c r="E36" i="1"/>
  <c r="C14" i="3" l="1"/>
  <c r="C27" i="3"/>
  <c r="C16" i="3" s="1"/>
  <c r="C12" i="3"/>
  <c r="C10" i="3"/>
  <c r="C35" i="1"/>
  <c r="C36" i="1"/>
  <c r="C40" i="1"/>
  <c r="C41" i="1"/>
  <c r="D35" i="1"/>
  <c r="D36" i="1"/>
  <c r="D40" i="1"/>
  <c r="D41" i="1"/>
  <c r="E39" i="1"/>
  <c r="C39" i="1" s="1"/>
  <c r="F34" i="1"/>
  <c r="F21" i="1" s="1"/>
  <c r="E34" i="1"/>
  <c r="E31" i="1"/>
  <c r="E29" i="1" s="1"/>
  <c r="E26" i="1"/>
  <c r="E22" i="1"/>
  <c r="F18" i="1"/>
  <c r="E18" i="1"/>
  <c r="F15" i="1"/>
  <c r="E15" i="1"/>
  <c r="F12" i="1"/>
  <c r="E12" i="1"/>
  <c r="E21" i="1" l="1"/>
  <c r="D39" i="1"/>
  <c r="C31" i="1" l="1"/>
  <c r="D13" i="1"/>
  <c r="D14" i="1"/>
  <c r="D16" i="1"/>
  <c r="D17" i="1"/>
  <c r="D18" i="1"/>
  <c r="D21" i="1"/>
  <c r="D22" i="1"/>
  <c r="D23" i="1"/>
  <c r="D25" i="1"/>
  <c r="D26" i="1"/>
  <c r="D28" i="1"/>
  <c r="D29" i="1"/>
  <c r="D30" i="1"/>
  <c r="D33" i="1"/>
  <c r="D34" i="1"/>
  <c r="C30" i="1"/>
  <c r="C34" i="1"/>
  <c r="C18" i="1"/>
  <c r="C17" i="1"/>
  <c r="C16" i="1"/>
  <c r="C24" i="1"/>
  <c r="C20" i="1"/>
  <c r="C27" i="1"/>
  <c r="C28" i="1"/>
  <c r="C29" i="1"/>
  <c r="C21" i="1"/>
  <c r="C22" i="1"/>
  <c r="C23" i="1"/>
  <c r="C25" i="1"/>
  <c r="C26" i="1"/>
  <c r="C33" i="1"/>
  <c r="C13" i="1"/>
  <c r="C14" i="1"/>
  <c r="D32" i="1" l="1"/>
  <c r="D31" i="1"/>
  <c r="D27" i="1"/>
  <c r="D24" i="1"/>
  <c r="D20" i="1"/>
  <c r="D15" i="1"/>
  <c r="D12" i="1"/>
  <c r="D19" i="1"/>
  <c r="C15" i="1"/>
  <c r="C12" i="1"/>
  <c r="C32" i="1"/>
  <c r="C19" i="1" l="1"/>
</calcChain>
</file>

<file path=xl/sharedStrings.xml><?xml version="1.0" encoding="utf-8"?>
<sst xmlns="http://schemas.openxmlformats.org/spreadsheetml/2006/main" count="156" uniqueCount="66">
  <si>
    <t>Nội dung</t>
  </si>
  <si>
    <t xml:space="preserve">trong đó tiết kiệm 10% cải cách tiền lương </t>
  </si>
  <si>
    <t>TT Thông tin tư vấn và dịch vụ tài chính</t>
  </si>
  <si>
    <t>Sở Tài chính Vĩnh Long</t>
  </si>
  <si>
    <t>Chương 418</t>
  </si>
  <si>
    <t>Stt</t>
  </si>
  <si>
    <t>I</t>
  </si>
  <si>
    <t>II</t>
  </si>
  <si>
    <t>1.1</t>
  </si>
  <si>
    <t>1.2</t>
  </si>
  <si>
    <t>2.1</t>
  </si>
  <si>
    <t>2.2</t>
  </si>
  <si>
    <t>3.1</t>
  </si>
  <si>
    <t>3.2</t>
  </si>
  <si>
    <t>4.1</t>
  </si>
  <si>
    <t>4.2</t>
  </si>
  <si>
    <t>Kinh phí thực hiện tự chủ</t>
  </si>
  <si>
    <t>Kinh phí không thực hiện tự chủ</t>
  </si>
  <si>
    <t>Nghiên cứu khoa học</t>
  </si>
  <si>
    <t>Kinh phí nhiệm vụ  thường xuyên theo chức năng</t>
  </si>
  <si>
    <t>Kinh phí nhiệm vụ không thường xuyên</t>
  </si>
  <si>
    <t>Sự nghiệp giáo dục, đào tạo, dạy nghề</t>
  </si>
  <si>
    <t xml:space="preserve">Kinh phí nhiệm vụ  thường xuyên </t>
  </si>
  <si>
    <t>Chi quản lý hành chính</t>
  </si>
  <si>
    <t>Nghiên cứu khoa học (100-103)</t>
  </si>
  <si>
    <t>Sự nghiệp kinh tế (280-338)</t>
  </si>
  <si>
    <t>biểu số 1</t>
  </si>
  <si>
    <t xml:space="preserve">DỰ TOÁN THU, CHI NGÂN SÁCH ĐƯỢC GIAO </t>
  </si>
  <si>
    <t>Đơn vị tính: triệu đồng</t>
  </si>
  <si>
    <t>Trong đó</t>
  </si>
  <si>
    <t>Tổng số đã phân bổ</t>
  </si>
  <si>
    <t>Tổng số được giao</t>
  </si>
  <si>
    <t>Sở Tài chính</t>
  </si>
  <si>
    <t>biểu số 2</t>
  </si>
  <si>
    <t>Dự toán được giao</t>
  </si>
  <si>
    <t>Nộp ngân sách nhà nước</t>
  </si>
  <si>
    <t xml:space="preserve"> - Thuế GTGT, TNDN từ thu dịch vụ</t>
  </si>
  <si>
    <t>Dự toán chi NSNN</t>
  </si>
  <si>
    <t>Quản lý hành chính (340-341)</t>
  </si>
  <si>
    <t>3.</t>
  </si>
  <si>
    <t>loại 070 khoản 082</t>
  </si>
  <si>
    <t>loại 070 khoản 085</t>
  </si>
  <si>
    <t>Kinh phí nhiệm vụ  thường xuyên (tự chủ)</t>
  </si>
  <si>
    <t>Chi khác ngân sách (400-428)</t>
  </si>
  <si>
    <t>5.1</t>
  </si>
  <si>
    <t>5.2</t>
  </si>
  <si>
    <t>6.1</t>
  </si>
  <si>
    <t>6.2</t>
  </si>
  <si>
    <t>loại 280 khoản 312</t>
  </si>
  <si>
    <t>loại 280 khoản 338</t>
  </si>
  <si>
    <t>Sự nghiệp thông tin truyền thông 160-171</t>
  </si>
  <si>
    <t xml:space="preserve">Sự nghiệp kinh tế </t>
  </si>
  <si>
    <t>VÀ PHÂN BỔ CHO CÁC ĐƠN VỊ TRỰC THUỘC năm 2021</t>
  </si>
  <si>
    <t>A</t>
  </si>
  <si>
    <t>Số thu</t>
  </si>
  <si>
    <t xml:space="preserve">Tổng số thu, chi nộp ngân sách </t>
  </si>
  <si>
    <t xml:space="preserve"> - Thu hoạt động dịch vụ </t>
  </si>
  <si>
    <t>Chi từ nguồn thu được để lại</t>
  </si>
  <si>
    <t xml:space="preserve"> - Hoạt động dịch vụ </t>
  </si>
  <si>
    <t>III</t>
  </si>
  <si>
    <t>B</t>
  </si>
  <si>
    <t>DỰ TOÁN THU, CHI NGÂN SÁCH NHÀ NƯỚC NĂM 2021</t>
  </si>
  <si>
    <t>(Kèm theo Quyết định số          /QĐ-STC  ngày         /        /2021   của Sở Tài chính)</t>
  </si>
  <si>
    <t>Kinh phí phần mềm quản lý ngân sách và quản lý tiền lương</t>
  </si>
  <si>
    <t>(Kèm theo Quyết định số   309/QĐ-STC  ngày   09/8 /2021   của Sở Tài chính)</t>
  </si>
  <si>
    <t>(Kèm theo Quyết định số  309/QĐ-STC  ngày   09/8/2021  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</si>
</sst>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15" zoomScaleNormal="115" workbookViewId="0">
      <selection activeCell="A7" sqref="A7"/>
    </sheetView>
  </sheetViews>
  <sheetFormatPr defaultColWidth="9" defaultRowHeight="15" x14ac:dyDescent="0.25"/>
  <cols>
    <col min="1" max="1" width="3.140625" style="1" customWidth="1"/>
    <col min="2" max="2" width="48.28515625" style="1" customWidth="1"/>
    <col min="3" max="4" width="13.5703125" style="1" customWidth="1"/>
    <col min="5" max="5" width="13" style="1" customWidth="1"/>
    <col min="6" max="6" width="11.28515625" style="1" customWidth="1"/>
    <col min="7" max="16384" width="9" style="1"/>
  </cols>
  <sheetData>
    <row r="1" spans="1:6" x14ac:dyDescent="0.25">
      <c r="A1" s="1" t="s">
        <v>3</v>
      </c>
      <c r="E1" s="1" t="s">
        <v>26</v>
      </c>
    </row>
    <row r="2" spans="1:6" x14ac:dyDescent="0.25">
      <c r="A2" s="1" t="s">
        <v>4</v>
      </c>
    </row>
    <row r="4" spans="1:6" ht="16.5" x14ac:dyDescent="0.25">
      <c r="A4" s="65" t="s">
        <v>27</v>
      </c>
      <c r="B4" s="65"/>
      <c r="C4" s="65"/>
      <c r="D4" s="65"/>
      <c r="E4" s="65"/>
      <c r="F4" s="65"/>
    </row>
    <row r="5" spans="1:6" ht="16.5" x14ac:dyDescent="0.25">
      <c r="A5" s="65" t="s">
        <v>52</v>
      </c>
      <c r="B5" s="65"/>
      <c r="C5" s="65"/>
      <c r="D5" s="65"/>
      <c r="E5" s="65"/>
      <c r="F5" s="65"/>
    </row>
    <row r="6" spans="1:6" x14ac:dyDescent="0.25">
      <c r="A6" s="67" t="s">
        <v>64</v>
      </c>
      <c r="B6" s="67"/>
      <c r="C6" s="67"/>
      <c r="D6" s="67"/>
      <c r="E6" s="67"/>
    </row>
    <row r="7" spans="1:6" x14ac:dyDescent="0.25">
      <c r="A7" s="2"/>
      <c r="B7" s="2"/>
      <c r="C7" s="2"/>
      <c r="D7" s="2"/>
      <c r="E7" s="2"/>
    </row>
    <row r="8" spans="1:6" ht="21" customHeight="1" x14ac:dyDescent="0.25">
      <c r="D8" s="2" t="s">
        <v>28</v>
      </c>
    </row>
    <row r="9" spans="1:6" ht="16.5" x14ac:dyDescent="0.25">
      <c r="A9" s="66" t="s">
        <v>5</v>
      </c>
      <c r="B9" s="68" t="s">
        <v>0</v>
      </c>
      <c r="C9" s="70" t="s">
        <v>31</v>
      </c>
      <c r="D9" s="70" t="s">
        <v>30</v>
      </c>
      <c r="E9" s="72" t="s">
        <v>29</v>
      </c>
      <c r="F9" s="72"/>
    </row>
    <row r="10" spans="1:6" ht="66" x14ac:dyDescent="0.25">
      <c r="A10" s="66"/>
      <c r="B10" s="69"/>
      <c r="C10" s="71"/>
      <c r="D10" s="71"/>
      <c r="E10" s="3" t="s">
        <v>32</v>
      </c>
      <c r="F10" s="3" t="s">
        <v>2</v>
      </c>
    </row>
    <row r="11" spans="1:6" s="7" customFormat="1" ht="16.5" x14ac:dyDescent="0.25">
      <c r="A11" s="49" t="s">
        <v>53</v>
      </c>
      <c r="B11" s="4" t="s">
        <v>55</v>
      </c>
      <c r="C11" s="5"/>
      <c r="D11" s="5"/>
      <c r="E11" s="6"/>
      <c r="F11" s="6"/>
    </row>
    <row r="12" spans="1:6" ht="21.75" customHeight="1" x14ac:dyDescent="0.25">
      <c r="A12" s="45" t="s">
        <v>6</v>
      </c>
      <c r="B12" s="8" t="s">
        <v>54</v>
      </c>
      <c r="C12" s="9">
        <f>E12+F12</f>
        <v>0</v>
      </c>
      <c r="D12" s="9">
        <f>E12+F12</f>
        <v>0</v>
      </c>
      <c r="E12" s="10">
        <f>SUM(E13:E14)</f>
        <v>0</v>
      </c>
      <c r="F12" s="10">
        <f>SUM(F13:F14)</f>
        <v>0</v>
      </c>
    </row>
    <row r="13" spans="1:6" ht="16.5" x14ac:dyDescent="0.25">
      <c r="A13" s="50"/>
      <c r="B13" s="11"/>
      <c r="C13" s="12">
        <f t="shared" ref="C13:C33" si="0">E13+F13</f>
        <v>0</v>
      </c>
      <c r="D13" s="12">
        <f t="shared" ref="D13:D41" si="1">E13+F13</f>
        <v>0</v>
      </c>
      <c r="E13" s="13"/>
      <c r="F13" s="13"/>
    </row>
    <row r="14" spans="1:6" s="14" customFormat="1" ht="16.5" x14ac:dyDescent="0.25">
      <c r="A14" s="50"/>
      <c r="B14" s="11"/>
      <c r="C14" s="12">
        <f t="shared" si="0"/>
        <v>0</v>
      </c>
      <c r="D14" s="12">
        <f t="shared" si="1"/>
        <v>0</v>
      </c>
      <c r="E14" s="13"/>
      <c r="F14" s="13"/>
    </row>
    <row r="15" spans="1:6" ht="16.5" x14ac:dyDescent="0.25">
      <c r="A15" s="45" t="s">
        <v>7</v>
      </c>
      <c r="B15" s="8" t="s">
        <v>57</v>
      </c>
      <c r="C15" s="15">
        <f>E15+F15</f>
        <v>0</v>
      </c>
      <c r="D15" s="15">
        <f t="shared" si="1"/>
        <v>0</v>
      </c>
      <c r="E15" s="16">
        <f>SUM(E16:E17)</f>
        <v>0</v>
      </c>
      <c r="F15" s="16">
        <f>SUM(F16:F17)</f>
        <v>0</v>
      </c>
    </row>
    <row r="16" spans="1:6" ht="16.5" x14ac:dyDescent="0.25">
      <c r="A16" s="50"/>
      <c r="B16" s="17"/>
      <c r="C16" s="12">
        <f>E16+F16</f>
        <v>0</v>
      </c>
      <c r="D16" s="12">
        <f t="shared" si="1"/>
        <v>0</v>
      </c>
      <c r="E16" s="13"/>
      <c r="F16" s="13"/>
    </row>
    <row r="17" spans="1:6" ht="16.5" x14ac:dyDescent="0.25">
      <c r="A17" s="50"/>
      <c r="B17" s="11"/>
      <c r="C17" s="12">
        <f t="shared" ref="C17:C18" si="2">E17+F17</f>
        <v>0</v>
      </c>
      <c r="D17" s="12">
        <f t="shared" si="1"/>
        <v>0</v>
      </c>
      <c r="E17" s="13"/>
      <c r="F17" s="13"/>
    </row>
    <row r="18" spans="1:6" s="14" customFormat="1" ht="16.5" x14ac:dyDescent="0.25">
      <c r="A18" s="45" t="s">
        <v>59</v>
      </c>
      <c r="B18" s="8" t="s">
        <v>35</v>
      </c>
      <c r="C18" s="15">
        <f t="shared" si="2"/>
        <v>0</v>
      </c>
      <c r="D18" s="15">
        <f t="shared" si="1"/>
        <v>0</v>
      </c>
      <c r="E18" s="16">
        <f>E19+E20</f>
        <v>0</v>
      </c>
      <c r="F18" s="16">
        <f>F19+F20</f>
        <v>0</v>
      </c>
    </row>
    <row r="19" spans="1:6" s="14" customFormat="1" ht="16.5" x14ac:dyDescent="0.25">
      <c r="A19" s="45"/>
      <c r="B19" s="11"/>
      <c r="C19" s="12">
        <f t="shared" si="0"/>
        <v>0</v>
      </c>
      <c r="D19" s="12">
        <f t="shared" si="1"/>
        <v>0</v>
      </c>
      <c r="E19" s="13"/>
      <c r="F19" s="13"/>
    </row>
    <row r="20" spans="1:6" ht="16.5" x14ac:dyDescent="0.25">
      <c r="A20" s="45"/>
      <c r="B20" s="11"/>
      <c r="C20" s="12">
        <f t="shared" si="0"/>
        <v>0</v>
      </c>
      <c r="D20" s="12">
        <f t="shared" si="1"/>
        <v>0</v>
      </c>
      <c r="E20" s="13"/>
      <c r="F20" s="13"/>
    </row>
    <row r="21" spans="1:6" s="14" customFormat="1" ht="23.25" customHeight="1" x14ac:dyDescent="0.25">
      <c r="A21" s="45" t="s">
        <v>60</v>
      </c>
      <c r="B21" s="8" t="s">
        <v>37</v>
      </c>
      <c r="C21" s="60">
        <f t="shared" si="0"/>
        <v>897.91276000000005</v>
      </c>
      <c r="D21" s="60">
        <f t="shared" si="1"/>
        <v>897.91276000000005</v>
      </c>
      <c r="E21" s="61">
        <f>E22+E26+E29+E34+E39+E42</f>
        <v>897.91276000000005</v>
      </c>
      <c r="F21" s="16">
        <f>F22+F26+F29+F34+F39+F42</f>
        <v>0</v>
      </c>
    </row>
    <row r="22" spans="1:6" s="14" customFormat="1" ht="18.75" customHeight="1" x14ac:dyDescent="0.25">
      <c r="A22" s="45">
        <v>1</v>
      </c>
      <c r="B22" s="8" t="s">
        <v>38</v>
      </c>
      <c r="C22" s="15">
        <f t="shared" si="0"/>
        <v>0</v>
      </c>
      <c r="D22" s="15">
        <f t="shared" si="1"/>
        <v>0</v>
      </c>
      <c r="E22" s="16">
        <f>E23+E25</f>
        <v>0</v>
      </c>
      <c r="F22" s="16"/>
    </row>
    <row r="23" spans="1:6" s="14" customFormat="1" ht="21" customHeight="1" x14ac:dyDescent="0.25">
      <c r="A23" s="50" t="s">
        <v>8</v>
      </c>
      <c r="B23" s="11" t="s">
        <v>16</v>
      </c>
      <c r="C23" s="12">
        <f t="shared" si="0"/>
        <v>0</v>
      </c>
      <c r="D23" s="12">
        <f t="shared" si="1"/>
        <v>0</v>
      </c>
      <c r="E23" s="13"/>
      <c r="F23" s="13"/>
    </row>
    <row r="24" spans="1:6" ht="19.5" customHeight="1" x14ac:dyDescent="0.25">
      <c r="A24" s="45"/>
      <c r="B24" s="18" t="s">
        <v>1</v>
      </c>
      <c r="C24" s="19">
        <f t="shared" si="0"/>
        <v>0</v>
      </c>
      <c r="D24" s="19">
        <f t="shared" si="1"/>
        <v>0</v>
      </c>
      <c r="E24" s="20"/>
      <c r="F24" s="13"/>
    </row>
    <row r="25" spans="1:6" ht="18.75" customHeight="1" x14ac:dyDescent="0.25">
      <c r="A25" s="50" t="s">
        <v>9</v>
      </c>
      <c r="B25" s="11" t="s">
        <v>17</v>
      </c>
      <c r="C25" s="12">
        <f t="shared" si="0"/>
        <v>0</v>
      </c>
      <c r="D25" s="12">
        <f t="shared" si="1"/>
        <v>0</v>
      </c>
      <c r="E25" s="13"/>
      <c r="F25" s="13"/>
    </row>
    <row r="26" spans="1:6" s="14" customFormat="1" ht="16.5" x14ac:dyDescent="0.25">
      <c r="A26" s="45">
        <v>2</v>
      </c>
      <c r="B26" s="8" t="s">
        <v>24</v>
      </c>
      <c r="C26" s="15">
        <f t="shared" si="0"/>
        <v>0</v>
      </c>
      <c r="D26" s="15">
        <f t="shared" si="1"/>
        <v>0</v>
      </c>
      <c r="E26" s="16">
        <f>E27+E28</f>
        <v>0</v>
      </c>
      <c r="F26" s="16"/>
    </row>
    <row r="27" spans="1:6" ht="33" x14ac:dyDescent="0.25">
      <c r="A27" s="50" t="s">
        <v>10</v>
      </c>
      <c r="B27" s="11" t="s">
        <v>19</v>
      </c>
      <c r="C27" s="12">
        <f>E27+F27</f>
        <v>0</v>
      </c>
      <c r="D27" s="12">
        <f t="shared" si="1"/>
        <v>0</v>
      </c>
      <c r="E27" s="13"/>
      <c r="F27" s="13"/>
    </row>
    <row r="28" spans="1:6" ht="18.75" customHeight="1" x14ac:dyDescent="0.25">
      <c r="A28" s="50" t="s">
        <v>11</v>
      </c>
      <c r="B28" s="11" t="s">
        <v>20</v>
      </c>
      <c r="C28" s="12">
        <f>E28+F28</f>
        <v>0</v>
      </c>
      <c r="D28" s="12">
        <f t="shared" si="1"/>
        <v>0</v>
      </c>
      <c r="E28" s="13"/>
      <c r="F28" s="13"/>
    </row>
    <row r="29" spans="1:6" s="14" customFormat="1" ht="18.75" customHeight="1" x14ac:dyDescent="0.25">
      <c r="A29" s="45" t="s">
        <v>39</v>
      </c>
      <c r="B29" s="8" t="s">
        <v>21</v>
      </c>
      <c r="C29" s="15">
        <f>E29+F29</f>
        <v>0</v>
      </c>
      <c r="D29" s="15">
        <f t="shared" si="1"/>
        <v>0</v>
      </c>
      <c r="E29" s="16">
        <f>E30+E31</f>
        <v>0</v>
      </c>
      <c r="F29" s="16"/>
    </row>
    <row r="30" spans="1:6" ht="18.75" customHeight="1" x14ac:dyDescent="0.25">
      <c r="A30" s="50" t="s">
        <v>12</v>
      </c>
      <c r="B30" s="11" t="s">
        <v>22</v>
      </c>
      <c r="C30" s="12">
        <f t="shared" ref="C30:C31" si="3">E30+F30</f>
        <v>0</v>
      </c>
      <c r="D30" s="12">
        <f t="shared" si="1"/>
        <v>0</v>
      </c>
      <c r="E30" s="13"/>
      <c r="F30" s="13"/>
    </row>
    <row r="31" spans="1:6" s="14" customFormat="1" ht="19.5" customHeight="1" x14ac:dyDescent="0.25">
      <c r="A31" s="50" t="s">
        <v>13</v>
      </c>
      <c r="B31" s="11" t="s">
        <v>20</v>
      </c>
      <c r="C31" s="12">
        <f t="shared" si="3"/>
        <v>0</v>
      </c>
      <c r="D31" s="12">
        <f t="shared" si="1"/>
        <v>0</v>
      </c>
      <c r="E31" s="13">
        <f>E32+E33</f>
        <v>0</v>
      </c>
      <c r="F31" s="13"/>
    </row>
    <row r="32" spans="1:6" ht="16.5" x14ac:dyDescent="0.25">
      <c r="A32" s="50"/>
      <c r="B32" s="21" t="s">
        <v>40</v>
      </c>
      <c r="C32" s="12">
        <f t="shared" si="0"/>
        <v>0</v>
      </c>
      <c r="D32" s="12">
        <f t="shared" si="1"/>
        <v>0</v>
      </c>
      <c r="E32" s="13"/>
      <c r="F32" s="13"/>
    </row>
    <row r="33" spans="1:6" ht="16.5" x14ac:dyDescent="0.25">
      <c r="A33" s="50"/>
      <c r="B33" s="21" t="s">
        <v>41</v>
      </c>
      <c r="C33" s="12">
        <f t="shared" si="0"/>
        <v>0</v>
      </c>
      <c r="D33" s="12">
        <f t="shared" si="1"/>
        <v>0</v>
      </c>
      <c r="E33" s="13"/>
      <c r="F33" s="13"/>
    </row>
    <row r="34" spans="1:6" s="14" customFormat="1" ht="16.5" x14ac:dyDescent="0.25">
      <c r="A34" s="45">
        <v>4</v>
      </c>
      <c r="B34" s="22" t="s">
        <v>51</v>
      </c>
      <c r="C34" s="15">
        <f>E34+F34</f>
        <v>0</v>
      </c>
      <c r="D34" s="15">
        <f t="shared" si="1"/>
        <v>0</v>
      </c>
      <c r="E34" s="16">
        <f>E35+E36</f>
        <v>0</v>
      </c>
      <c r="F34" s="16">
        <f>F35+F36</f>
        <v>0</v>
      </c>
    </row>
    <row r="35" spans="1:6" ht="16.5" x14ac:dyDescent="0.25">
      <c r="A35" s="50" t="s">
        <v>14</v>
      </c>
      <c r="B35" s="11" t="s">
        <v>22</v>
      </c>
      <c r="C35" s="12">
        <f t="shared" ref="C35:C41" si="4">E35+F35</f>
        <v>0</v>
      </c>
      <c r="D35" s="12">
        <f t="shared" si="1"/>
        <v>0</v>
      </c>
      <c r="E35" s="13"/>
      <c r="F35" s="13"/>
    </row>
    <row r="36" spans="1:6" ht="16.5" x14ac:dyDescent="0.25">
      <c r="A36" s="50" t="s">
        <v>15</v>
      </c>
      <c r="B36" s="11" t="s">
        <v>20</v>
      </c>
      <c r="C36" s="12">
        <f t="shared" si="4"/>
        <v>0</v>
      </c>
      <c r="D36" s="12">
        <f t="shared" si="1"/>
        <v>0</v>
      </c>
      <c r="E36" s="13">
        <f>E37+E38</f>
        <v>0</v>
      </c>
      <c r="F36" s="13">
        <f>F37+F38</f>
        <v>0</v>
      </c>
    </row>
    <row r="37" spans="1:6" ht="16.5" x14ac:dyDescent="0.25">
      <c r="A37" s="50"/>
      <c r="B37" s="21" t="s">
        <v>48</v>
      </c>
      <c r="C37" s="12">
        <f t="shared" si="4"/>
        <v>0</v>
      </c>
      <c r="D37" s="12">
        <f t="shared" si="1"/>
        <v>0</v>
      </c>
      <c r="E37" s="13"/>
      <c r="F37" s="13"/>
    </row>
    <row r="38" spans="1:6" ht="16.5" x14ac:dyDescent="0.25">
      <c r="A38" s="50"/>
      <c r="B38" s="21" t="s">
        <v>49</v>
      </c>
      <c r="C38" s="12">
        <f t="shared" si="4"/>
        <v>0</v>
      </c>
      <c r="D38" s="12">
        <f t="shared" si="1"/>
        <v>0</v>
      </c>
      <c r="E38" s="13"/>
      <c r="F38" s="13"/>
    </row>
    <row r="39" spans="1:6" ht="16.5" x14ac:dyDescent="0.25">
      <c r="A39" s="45">
        <v>5</v>
      </c>
      <c r="B39" s="8" t="s">
        <v>43</v>
      </c>
      <c r="C39" s="15">
        <f t="shared" si="4"/>
        <v>0</v>
      </c>
      <c r="D39" s="15">
        <f t="shared" si="1"/>
        <v>0</v>
      </c>
      <c r="E39" s="16">
        <f>E40+E41</f>
        <v>0</v>
      </c>
      <c r="F39" s="16"/>
    </row>
    <row r="40" spans="1:6" ht="16.5" x14ac:dyDescent="0.25">
      <c r="A40" s="50" t="s">
        <v>44</v>
      </c>
      <c r="B40" s="11" t="s">
        <v>22</v>
      </c>
      <c r="C40" s="12">
        <f t="shared" si="4"/>
        <v>0</v>
      </c>
      <c r="D40" s="12">
        <f t="shared" si="1"/>
        <v>0</v>
      </c>
      <c r="E40" s="13"/>
      <c r="F40" s="13"/>
    </row>
    <row r="41" spans="1:6" ht="16.5" x14ac:dyDescent="0.25">
      <c r="A41" s="51" t="s">
        <v>45</v>
      </c>
      <c r="B41" s="42" t="s">
        <v>20</v>
      </c>
      <c r="C41" s="43">
        <f t="shared" si="4"/>
        <v>0</v>
      </c>
      <c r="D41" s="43">
        <f t="shared" si="1"/>
        <v>0</v>
      </c>
      <c r="E41" s="44"/>
      <c r="F41" s="44"/>
    </row>
    <row r="42" spans="1:6" s="41" customFormat="1" ht="16.5" x14ac:dyDescent="0.25">
      <c r="A42" s="45">
        <v>6</v>
      </c>
      <c r="B42" s="46" t="s">
        <v>50</v>
      </c>
      <c r="C42" s="62">
        <f>D42</f>
        <v>897.91276000000005</v>
      </c>
      <c r="D42" s="62">
        <f>E42+F42</f>
        <v>897.91276000000005</v>
      </c>
      <c r="E42" s="62">
        <f>E43+E44</f>
        <v>897.91276000000005</v>
      </c>
      <c r="F42" s="47"/>
    </row>
    <row r="43" spans="1:6" ht="16.5" x14ac:dyDescent="0.25">
      <c r="A43" s="52" t="s">
        <v>46</v>
      </c>
      <c r="B43" s="11" t="s">
        <v>22</v>
      </c>
      <c r="C43" s="53">
        <f t="shared" ref="C43:C44" si="5">D43</f>
        <v>0</v>
      </c>
      <c r="D43" s="53">
        <f t="shared" ref="D43:D44" si="6">E43+F43</f>
        <v>0</v>
      </c>
      <c r="E43" s="63"/>
      <c r="F43" s="53"/>
    </row>
    <row r="44" spans="1:6" ht="16.5" x14ac:dyDescent="0.25">
      <c r="A44" s="54" t="s">
        <v>47</v>
      </c>
      <c r="B44" s="23" t="s">
        <v>20</v>
      </c>
      <c r="C44" s="64">
        <f t="shared" si="5"/>
        <v>897.91276000000005</v>
      </c>
      <c r="D44" s="64">
        <f t="shared" si="6"/>
        <v>897.91276000000005</v>
      </c>
      <c r="E44" s="64">
        <v>897.91276000000005</v>
      </c>
      <c r="F44" s="55"/>
    </row>
  </sheetData>
  <mergeCells count="8">
    <mergeCell ref="A4:F4"/>
    <mergeCell ref="A5:F5"/>
    <mergeCell ref="A9:A10"/>
    <mergeCell ref="A6:E6"/>
    <mergeCell ref="B9:B10"/>
    <mergeCell ref="C9:C10"/>
    <mergeCell ref="E9:F9"/>
    <mergeCell ref="D9:D10"/>
  </mergeCells>
  <pageMargins left="0.39370078740157483" right="0.19685039370078741" top="0.59055118110236227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0" workbookViewId="0">
      <selection activeCell="A6" sqref="A6"/>
    </sheetView>
  </sheetViews>
  <sheetFormatPr defaultRowHeight="15" x14ac:dyDescent="0.25"/>
  <cols>
    <col min="1" max="1" width="3.85546875" style="24" customWidth="1"/>
    <col min="2" max="2" width="69.85546875" style="24" customWidth="1"/>
    <col min="3" max="3" width="16.5703125" style="24" customWidth="1"/>
    <col min="4" max="16384" width="9.140625" style="24"/>
  </cols>
  <sheetData>
    <row r="1" spans="1:4" x14ac:dyDescent="0.25">
      <c r="A1" s="1" t="s">
        <v>3</v>
      </c>
      <c r="B1" s="1"/>
      <c r="C1" s="1" t="s">
        <v>33</v>
      </c>
    </row>
    <row r="2" spans="1:4" x14ac:dyDescent="0.25">
      <c r="A2" s="1" t="s">
        <v>4</v>
      </c>
      <c r="B2" s="1"/>
      <c r="C2" s="1"/>
    </row>
    <row r="3" spans="1:4" x14ac:dyDescent="0.25">
      <c r="A3" s="1"/>
      <c r="B3" s="1"/>
      <c r="C3" s="1"/>
    </row>
    <row r="4" spans="1:4" ht="16.5" x14ac:dyDescent="0.25">
      <c r="A4" s="74" t="s">
        <v>61</v>
      </c>
      <c r="B4" s="74"/>
      <c r="C4" s="74"/>
      <c r="D4" s="37"/>
    </row>
    <row r="5" spans="1:4" x14ac:dyDescent="0.25">
      <c r="A5" s="73" t="s">
        <v>65</v>
      </c>
      <c r="B5" s="73"/>
      <c r="C5" s="73"/>
      <c r="D5" s="37"/>
    </row>
    <row r="6" spans="1:4" x14ac:dyDescent="0.25">
      <c r="A6" s="2"/>
      <c r="B6" s="2"/>
      <c r="C6" s="2"/>
    </row>
    <row r="7" spans="1:4" x14ac:dyDescent="0.25">
      <c r="A7" s="1"/>
      <c r="B7" s="1"/>
      <c r="C7" s="38" t="s">
        <v>28</v>
      </c>
    </row>
    <row r="8" spans="1:4" ht="39.75" customHeight="1" x14ac:dyDescent="0.25">
      <c r="A8" s="35" t="s">
        <v>5</v>
      </c>
      <c r="B8" s="25" t="s">
        <v>0</v>
      </c>
      <c r="C8" s="26" t="s">
        <v>34</v>
      </c>
    </row>
    <row r="9" spans="1:4" ht="23.25" customHeight="1" x14ac:dyDescent="0.25">
      <c r="A9" s="49" t="s">
        <v>53</v>
      </c>
      <c r="B9" s="4" t="s">
        <v>55</v>
      </c>
      <c r="C9" s="6"/>
    </row>
    <row r="10" spans="1:4" ht="16.5" x14ac:dyDescent="0.25">
      <c r="A10" s="45" t="s">
        <v>6</v>
      </c>
      <c r="B10" s="8" t="s">
        <v>54</v>
      </c>
      <c r="C10" s="10">
        <f>SUM(C11:C12)</f>
        <v>0</v>
      </c>
    </row>
    <row r="11" spans="1:4" ht="16.5" x14ac:dyDescent="0.25">
      <c r="A11" s="50"/>
      <c r="B11" s="11"/>
      <c r="C11" s="13"/>
    </row>
    <row r="12" spans="1:4" ht="16.5" x14ac:dyDescent="0.25">
      <c r="A12" s="50"/>
      <c r="B12" s="11"/>
      <c r="C12" s="13"/>
    </row>
    <row r="13" spans="1:4" ht="16.5" x14ac:dyDescent="0.25">
      <c r="A13" s="45" t="s">
        <v>7</v>
      </c>
      <c r="B13" s="8" t="s">
        <v>57</v>
      </c>
      <c r="C13" s="16">
        <f>SUM(C14:C15)</f>
        <v>0</v>
      </c>
    </row>
    <row r="14" spans="1:4" ht="16.5" x14ac:dyDescent="0.25">
      <c r="A14" s="50"/>
      <c r="B14" s="17"/>
      <c r="C14" s="13"/>
    </row>
    <row r="15" spans="1:4" ht="16.5" x14ac:dyDescent="0.25">
      <c r="A15" s="50"/>
      <c r="B15" s="11"/>
      <c r="C15" s="13"/>
    </row>
    <row r="16" spans="1:4" ht="16.5" x14ac:dyDescent="0.25">
      <c r="A16" s="45" t="s">
        <v>59</v>
      </c>
      <c r="B16" s="8" t="s">
        <v>35</v>
      </c>
      <c r="C16" s="16">
        <f>C17+C18</f>
        <v>0</v>
      </c>
    </row>
    <row r="17" spans="1:3" ht="20.25" customHeight="1" x14ac:dyDescent="0.25">
      <c r="A17" s="45"/>
      <c r="B17" s="11"/>
      <c r="C17" s="13"/>
    </row>
    <row r="18" spans="1:3" ht="16.5" x14ac:dyDescent="0.25">
      <c r="A18" s="45"/>
      <c r="B18" s="11"/>
      <c r="C18" s="13"/>
    </row>
    <row r="19" spans="1:3" ht="16.5" x14ac:dyDescent="0.25">
      <c r="A19" s="45" t="s">
        <v>60</v>
      </c>
      <c r="B19" s="8" t="s">
        <v>37</v>
      </c>
      <c r="C19" s="61">
        <f>C20+C24+C27+C32+C37+C40</f>
        <v>897.91276000000005</v>
      </c>
    </row>
    <row r="20" spans="1:3" ht="20.25" customHeight="1" x14ac:dyDescent="0.25">
      <c r="A20" s="45">
        <v>1</v>
      </c>
      <c r="B20" s="8" t="s">
        <v>38</v>
      </c>
      <c r="C20" s="16">
        <f>C21+C23</f>
        <v>0</v>
      </c>
    </row>
    <row r="21" spans="1:3" ht="20.25" customHeight="1" x14ac:dyDescent="0.25">
      <c r="A21" s="50" t="s">
        <v>8</v>
      </c>
      <c r="B21" s="11" t="s">
        <v>16</v>
      </c>
      <c r="C21" s="13"/>
    </row>
    <row r="22" spans="1:3" ht="20.25" customHeight="1" x14ac:dyDescent="0.25">
      <c r="A22" s="45"/>
      <c r="B22" s="18" t="s">
        <v>1</v>
      </c>
      <c r="C22" s="20"/>
    </row>
    <row r="23" spans="1:3" ht="20.25" customHeight="1" x14ac:dyDescent="0.25">
      <c r="A23" s="50" t="s">
        <v>9</v>
      </c>
      <c r="B23" s="11" t="s">
        <v>17</v>
      </c>
      <c r="C23" s="59"/>
    </row>
    <row r="24" spans="1:3" ht="20.25" customHeight="1" x14ac:dyDescent="0.25">
      <c r="A24" s="45">
        <v>2</v>
      </c>
      <c r="B24" s="8" t="s">
        <v>24</v>
      </c>
      <c r="C24" s="16">
        <f>C25+C26</f>
        <v>0</v>
      </c>
    </row>
    <row r="25" spans="1:3" ht="20.25" customHeight="1" x14ac:dyDescent="0.25">
      <c r="A25" s="50" t="s">
        <v>10</v>
      </c>
      <c r="B25" s="11" t="s">
        <v>19</v>
      </c>
      <c r="C25" s="13"/>
    </row>
    <row r="26" spans="1:3" ht="20.25" customHeight="1" x14ac:dyDescent="0.25">
      <c r="A26" s="50" t="s">
        <v>11</v>
      </c>
      <c r="B26" s="11" t="s">
        <v>20</v>
      </c>
      <c r="C26" s="13"/>
    </row>
    <row r="27" spans="1:3" ht="20.25" customHeight="1" x14ac:dyDescent="0.25">
      <c r="A27" s="45" t="s">
        <v>39</v>
      </c>
      <c r="B27" s="8" t="s">
        <v>21</v>
      </c>
      <c r="C27" s="16">
        <f>C28+C29</f>
        <v>0</v>
      </c>
    </row>
    <row r="28" spans="1:3" ht="16.5" x14ac:dyDescent="0.25">
      <c r="A28" s="50" t="s">
        <v>12</v>
      </c>
      <c r="B28" s="11" t="s">
        <v>22</v>
      </c>
      <c r="C28" s="13"/>
    </row>
    <row r="29" spans="1:3" ht="16.5" x14ac:dyDescent="0.25">
      <c r="A29" s="50" t="s">
        <v>13</v>
      </c>
      <c r="B29" s="11" t="s">
        <v>20</v>
      </c>
      <c r="C29" s="13">
        <f>C30+C31</f>
        <v>0</v>
      </c>
    </row>
    <row r="30" spans="1:3" ht="16.5" x14ac:dyDescent="0.25">
      <c r="A30" s="50"/>
      <c r="B30" s="21" t="s">
        <v>40</v>
      </c>
      <c r="C30" s="13"/>
    </row>
    <row r="31" spans="1:3" ht="16.5" x14ac:dyDescent="0.25">
      <c r="A31" s="50"/>
      <c r="B31" s="21" t="s">
        <v>41</v>
      </c>
      <c r="C31" s="13"/>
    </row>
    <row r="32" spans="1:3" ht="16.5" x14ac:dyDescent="0.25">
      <c r="A32" s="45">
        <v>4</v>
      </c>
      <c r="B32" s="22" t="s">
        <v>51</v>
      </c>
      <c r="C32" s="16">
        <f>C33+C34</f>
        <v>0</v>
      </c>
    </row>
    <row r="33" spans="1:3" ht="16.5" x14ac:dyDescent="0.25">
      <c r="A33" s="50" t="s">
        <v>14</v>
      </c>
      <c r="B33" s="11" t="s">
        <v>22</v>
      </c>
      <c r="C33" s="13"/>
    </row>
    <row r="34" spans="1:3" ht="16.5" x14ac:dyDescent="0.25">
      <c r="A34" s="50" t="s">
        <v>15</v>
      </c>
      <c r="B34" s="11" t="s">
        <v>20</v>
      </c>
      <c r="C34" s="13"/>
    </row>
    <row r="35" spans="1:3" s="27" customFormat="1" ht="16.5" x14ac:dyDescent="0.25">
      <c r="A35" s="50"/>
      <c r="B35" s="21" t="s">
        <v>48</v>
      </c>
      <c r="C35" s="13"/>
    </row>
    <row r="36" spans="1:3" s="27" customFormat="1" ht="16.5" x14ac:dyDescent="0.25">
      <c r="A36" s="50"/>
      <c r="B36" s="21" t="s">
        <v>49</v>
      </c>
      <c r="C36" s="13"/>
    </row>
    <row r="37" spans="1:3" s="27" customFormat="1" ht="16.5" x14ac:dyDescent="0.25">
      <c r="A37" s="45">
        <v>5</v>
      </c>
      <c r="B37" s="8" t="s">
        <v>43</v>
      </c>
      <c r="C37" s="16">
        <f>C38+C39</f>
        <v>0</v>
      </c>
    </row>
    <row r="38" spans="1:3" ht="16.5" x14ac:dyDescent="0.25">
      <c r="A38" s="50" t="s">
        <v>44</v>
      </c>
      <c r="B38" s="11" t="s">
        <v>22</v>
      </c>
      <c r="C38" s="13"/>
    </row>
    <row r="39" spans="1:3" ht="16.5" x14ac:dyDescent="0.25">
      <c r="A39" s="51" t="s">
        <v>45</v>
      </c>
      <c r="B39" s="42" t="s">
        <v>20</v>
      </c>
      <c r="C39" s="44"/>
    </row>
    <row r="40" spans="1:3" ht="16.5" x14ac:dyDescent="0.25">
      <c r="A40" s="45">
        <v>6</v>
      </c>
      <c r="B40" s="46" t="s">
        <v>50</v>
      </c>
      <c r="C40" s="62">
        <f>C41+C42</f>
        <v>897.91276000000005</v>
      </c>
    </row>
    <row r="41" spans="1:3" ht="16.5" x14ac:dyDescent="0.25">
      <c r="A41" s="52" t="s">
        <v>46</v>
      </c>
      <c r="B41" s="11" t="s">
        <v>22</v>
      </c>
      <c r="C41" s="63"/>
    </row>
    <row r="42" spans="1:3" ht="16.5" x14ac:dyDescent="0.25">
      <c r="A42" s="54" t="s">
        <v>47</v>
      </c>
      <c r="B42" s="23" t="s">
        <v>20</v>
      </c>
      <c r="C42" s="64">
        <v>897.91276000000005</v>
      </c>
    </row>
    <row r="44" spans="1:3" x14ac:dyDescent="0.25">
      <c r="B44" s="24" t="s">
        <v>63</v>
      </c>
    </row>
  </sheetData>
  <mergeCells count="2">
    <mergeCell ref="A5:C5"/>
    <mergeCell ref="A4:C4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A6" sqref="A6"/>
    </sheetView>
  </sheetViews>
  <sheetFormatPr defaultRowHeight="15" x14ac:dyDescent="0.25"/>
  <cols>
    <col min="1" max="1" width="3.5703125" style="24" customWidth="1"/>
    <col min="2" max="2" width="66.5703125" style="24" customWidth="1"/>
    <col min="3" max="3" width="19.42578125" style="24" customWidth="1"/>
    <col min="4" max="16384" width="9.140625" style="24"/>
  </cols>
  <sheetData>
    <row r="1" spans="1:3" x14ac:dyDescent="0.25">
      <c r="A1" s="1" t="s">
        <v>2</v>
      </c>
      <c r="B1" s="1"/>
      <c r="C1" s="1" t="s">
        <v>33</v>
      </c>
    </row>
    <row r="2" spans="1:3" x14ac:dyDescent="0.25">
      <c r="A2" s="1" t="s">
        <v>4</v>
      </c>
      <c r="B2" s="1"/>
      <c r="C2" s="1"/>
    </row>
    <row r="3" spans="1:3" x14ac:dyDescent="0.25">
      <c r="A3" s="1"/>
      <c r="B3" s="1"/>
      <c r="C3" s="1"/>
    </row>
    <row r="4" spans="1:3" ht="16.5" x14ac:dyDescent="0.25">
      <c r="A4" s="74" t="s">
        <v>61</v>
      </c>
      <c r="B4" s="74"/>
      <c r="C4" s="74"/>
    </row>
    <row r="5" spans="1:3" x14ac:dyDescent="0.25">
      <c r="A5" s="73" t="s">
        <v>62</v>
      </c>
      <c r="B5" s="73"/>
      <c r="C5" s="73"/>
    </row>
    <row r="6" spans="1:3" x14ac:dyDescent="0.25">
      <c r="A6" s="2"/>
      <c r="B6" s="2"/>
      <c r="C6" s="2"/>
    </row>
    <row r="7" spans="1:3" x14ac:dyDescent="0.25">
      <c r="A7" s="1"/>
      <c r="B7" s="1"/>
      <c r="C7" s="38" t="s">
        <v>28</v>
      </c>
    </row>
    <row r="8" spans="1:3" ht="33" x14ac:dyDescent="0.25">
      <c r="A8" s="40" t="s">
        <v>5</v>
      </c>
      <c r="B8" s="26" t="s">
        <v>0</v>
      </c>
      <c r="C8" s="26" t="s">
        <v>34</v>
      </c>
    </row>
    <row r="9" spans="1:3" ht="23.25" customHeight="1" x14ac:dyDescent="0.25">
      <c r="A9" s="36" t="s">
        <v>53</v>
      </c>
      <c r="B9" s="28" t="s">
        <v>55</v>
      </c>
      <c r="C9" s="29"/>
    </row>
    <row r="10" spans="1:3" ht="21" customHeight="1" x14ac:dyDescent="0.25">
      <c r="A10" s="56">
        <v>1</v>
      </c>
      <c r="B10" s="57" t="s">
        <v>54</v>
      </c>
      <c r="C10" s="58">
        <f>SUM(C11:C11)</f>
        <v>0</v>
      </c>
    </row>
    <row r="11" spans="1:3" ht="16.5" x14ac:dyDescent="0.25">
      <c r="A11" s="48"/>
      <c r="B11" s="30" t="s">
        <v>56</v>
      </c>
      <c r="C11" s="31"/>
    </row>
    <row r="12" spans="1:3" ht="16.5" x14ac:dyDescent="0.25">
      <c r="A12" s="45">
        <v>2</v>
      </c>
      <c r="B12" s="8" t="s">
        <v>57</v>
      </c>
      <c r="C12" s="32">
        <f>SUM(C13:C13)</f>
        <v>0</v>
      </c>
    </row>
    <row r="13" spans="1:3" ht="16.5" x14ac:dyDescent="0.25">
      <c r="A13" s="48"/>
      <c r="B13" s="30" t="s">
        <v>58</v>
      </c>
      <c r="C13" s="31"/>
    </row>
    <row r="14" spans="1:3" ht="16.5" x14ac:dyDescent="0.25">
      <c r="A14" s="40">
        <v>3</v>
      </c>
      <c r="B14" s="28" t="s">
        <v>35</v>
      </c>
      <c r="C14" s="32">
        <f>C15</f>
        <v>0</v>
      </c>
    </row>
    <row r="15" spans="1:3" ht="16.5" x14ac:dyDescent="0.25">
      <c r="A15" s="48"/>
      <c r="B15" s="30" t="s">
        <v>36</v>
      </c>
      <c r="C15" s="31"/>
    </row>
    <row r="16" spans="1:3" ht="16.5" x14ac:dyDescent="0.25">
      <c r="A16" s="40" t="s">
        <v>60</v>
      </c>
      <c r="B16" s="28" t="s">
        <v>37</v>
      </c>
      <c r="C16" s="32">
        <f>C17+C21+C24+C27</f>
        <v>0</v>
      </c>
    </row>
    <row r="17" spans="1:3" ht="16.5" x14ac:dyDescent="0.25">
      <c r="A17" s="40">
        <v>1</v>
      </c>
      <c r="B17" s="28" t="s">
        <v>23</v>
      </c>
      <c r="C17" s="32"/>
    </row>
    <row r="18" spans="1:3" ht="16.5" x14ac:dyDescent="0.25">
      <c r="A18" s="39" t="s">
        <v>8</v>
      </c>
      <c r="B18" s="30" t="s">
        <v>16</v>
      </c>
      <c r="C18" s="31"/>
    </row>
    <row r="19" spans="1:3" ht="16.5" x14ac:dyDescent="0.25">
      <c r="A19" s="39"/>
      <c r="B19" s="33" t="s">
        <v>1</v>
      </c>
      <c r="C19" s="31"/>
    </row>
    <row r="20" spans="1:3" ht="16.5" x14ac:dyDescent="0.25">
      <c r="A20" s="39" t="s">
        <v>9</v>
      </c>
      <c r="B20" s="30" t="s">
        <v>17</v>
      </c>
      <c r="C20" s="31"/>
    </row>
    <row r="21" spans="1:3" ht="16.5" x14ac:dyDescent="0.25">
      <c r="A21" s="40">
        <v>2</v>
      </c>
      <c r="B21" s="28" t="s">
        <v>18</v>
      </c>
      <c r="C21" s="32"/>
    </row>
    <row r="22" spans="1:3" ht="16.5" x14ac:dyDescent="0.25">
      <c r="A22" s="39" t="s">
        <v>10</v>
      </c>
      <c r="B22" s="30" t="s">
        <v>19</v>
      </c>
      <c r="C22" s="31"/>
    </row>
    <row r="23" spans="1:3" ht="16.5" x14ac:dyDescent="0.25">
      <c r="A23" s="39" t="s">
        <v>11</v>
      </c>
      <c r="B23" s="30" t="s">
        <v>20</v>
      </c>
      <c r="C23" s="31"/>
    </row>
    <row r="24" spans="1:3" ht="16.5" x14ac:dyDescent="0.25">
      <c r="A24" s="40">
        <v>3</v>
      </c>
      <c r="B24" s="28" t="s">
        <v>21</v>
      </c>
      <c r="C24" s="32"/>
    </row>
    <row r="25" spans="1:3" ht="16.5" x14ac:dyDescent="0.25">
      <c r="A25" s="39" t="s">
        <v>12</v>
      </c>
      <c r="B25" s="30" t="s">
        <v>22</v>
      </c>
      <c r="C25" s="31"/>
    </row>
    <row r="26" spans="1:3" ht="16.5" x14ac:dyDescent="0.25">
      <c r="A26" s="39" t="s">
        <v>13</v>
      </c>
      <c r="B26" s="30" t="s">
        <v>20</v>
      </c>
      <c r="C26" s="31"/>
    </row>
    <row r="27" spans="1:3" ht="16.5" x14ac:dyDescent="0.25">
      <c r="A27" s="40">
        <v>4</v>
      </c>
      <c r="B27" s="34" t="s">
        <v>25</v>
      </c>
      <c r="C27" s="32">
        <f>C28+C29</f>
        <v>0</v>
      </c>
    </row>
    <row r="28" spans="1:3" ht="16.5" x14ac:dyDescent="0.25">
      <c r="A28" s="39" t="s">
        <v>14</v>
      </c>
      <c r="B28" s="30" t="s">
        <v>42</v>
      </c>
      <c r="C28" s="31"/>
    </row>
    <row r="29" spans="1:3" ht="16.5" x14ac:dyDescent="0.25">
      <c r="A29" s="39" t="s">
        <v>15</v>
      </c>
      <c r="B29" s="30" t="s">
        <v>20</v>
      </c>
      <c r="C29" s="31"/>
    </row>
    <row r="31" spans="1:3" x14ac:dyDescent="0.25">
      <c r="A31" s="1"/>
    </row>
    <row r="32" spans="1:3" x14ac:dyDescent="0.25">
      <c r="A32" s="1"/>
    </row>
  </sheetData>
  <mergeCells count="2">
    <mergeCell ref="A5:C5"/>
    <mergeCell ref="A4:C4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2021-08-09T06:17:51Z</dcterms:modified>
</cp:coreProperties>
</file>