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TÀI LIỆU QLNS NGA\NAM 2023\DU TOAN 2024\"/>
    </mc:Choice>
  </mc:AlternateContent>
  <bookViews>
    <workbookView xWindow="0" yWindow="0" windowWidth="20490" windowHeight="6555"/>
  </bookViews>
  <sheets>
    <sheet name="2023" sheetId="18" r:id="rId1"/>
    <sheet name="2024" sheetId="19" r:id="rId2"/>
    <sheet name="4b" sheetId="4" state="hidden" r:id="rId3"/>
    <sheet name="2a" sheetId="5" state="hidden" r:id="rId4"/>
    <sheet name="2b " sheetId="6" state="hidden" r:id="rId5"/>
    <sheet name="2c" sheetId="7" state="hidden" r:id="rId6"/>
    <sheet name="2d" sheetId="8" state="hidden" r:id="rId7"/>
    <sheet name="2đ" sheetId="9" state="hidden" r:id="rId8"/>
    <sheet name="2e" sheetId="10" state="hidden" r:id="rId9"/>
    <sheet name="2g" sheetId="11" state="hidden" r:id="rId10"/>
    <sheet name="2h" sheetId="16" state="hidden" r:id="rId11"/>
    <sheet name="2i" sheetId="17" state="hidden" r:id="rId12"/>
    <sheet name="2k" sheetId="12" state="hidden" r:id="rId13"/>
    <sheet name="2l" sheetId="13" state="hidden" r:id="rId14"/>
    <sheet name="2m" sheetId="14" state="hidden" r:id="rId15"/>
    <sheet name="2n" sheetId="15" state="hidden" r:id="rId16"/>
  </sheets>
  <definedNames>
    <definedName name="_xlnm.Print_Area" localSheetId="0">'2023'!$A$1:$C$53</definedName>
    <definedName name="_xlnm.Print_Area" localSheetId="1">'2024'!$A$2:$C$50</definedName>
    <definedName name="_xlnm.Print_Area" localSheetId="3">'2a'!$A$1:$AJ$46</definedName>
    <definedName name="_xlnm.Print_Area" localSheetId="4">'2b '!$A$1:$H$22</definedName>
    <definedName name="_xlnm.Print_Area" localSheetId="5">'2c'!$A$1:$V$47</definedName>
    <definedName name="_xlnm.Print_Area" localSheetId="6">'2d'!$B$1:$F$29</definedName>
    <definedName name="_xlnm.Print_Area" localSheetId="7">'2đ'!$A$1:$J$25</definedName>
    <definedName name="_xlnm.Print_Area" localSheetId="12">'2k'!$A$1:$U$23</definedName>
    <definedName name="_xlnm.Print_Area" localSheetId="13">'2l'!$B$1:$K$34</definedName>
    <definedName name="_xlnm.Print_Area" localSheetId="2">'4b'!$A$1:$I$46</definedName>
  </definedNames>
  <calcPr calcId="152511"/>
</workbook>
</file>

<file path=xl/calcChain.xml><?xml version="1.0" encoding="utf-8"?>
<calcChain xmlns="http://schemas.openxmlformats.org/spreadsheetml/2006/main">
  <c r="B5" i="13" l="1"/>
  <c r="B5" i="8"/>
  <c r="A5" i="15"/>
  <c r="A5" i="14"/>
  <c r="A5" i="12"/>
  <c r="A5" i="9"/>
  <c r="A5" i="7"/>
  <c r="A5" i="6"/>
  <c r="A5" i="5"/>
  <c r="T5" i="5" s="1"/>
  <c r="A4" i="4"/>
  <c r="A5" i="10"/>
  <c r="H13" i="7"/>
  <c r="I13" i="7" s="1"/>
  <c r="J13" i="7" s="1"/>
  <c r="K13" i="7" s="1"/>
  <c r="L13" i="7" s="1"/>
  <c r="M13" i="7" s="1"/>
  <c r="N13" i="7" s="1"/>
  <c r="O13" i="7" s="1"/>
  <c r="P13" i="7" s="1"/>
  <c r="Q13" i="7" s="1"/>
  <c r="R13" i="7" s="1"/>
  <c r="S13" i="7" s="1"/>
  <c r="T13" i="7" s="1"/>
  <c r="U13" i="7" s="1"/>
  <c r="T4" i="5"/>
  <c r="D12" i="5"/>
  <c r="I12" i="5"/>
  <c r="J12" i="5" s="1"/>
  <c r="K12" i="5" s="1"/>
  <c r="L12" i="5" s="1"/>
  <c r="M12" i="5" s="1"/>
  <c r="N12" i="5" s="1"/>
  <c r="O12" i="5" s="1"/>
  <c r="P12" i="5" s="1"/>
  <c r="Q12" i="5" s="1"/>
  <c r="R12" i="5" s="1"/>
  <c r="Y12" i="5"/>
  <c r="Z12" i="5"/>
  <c r="AA12" i="5" s="1"/>
  <c r="AB12" i="5" s="1"/>
  <c r="AC12" i="5" s="1"/>
  <c r="AD12" i="5" s="1"/>
  <c r="AE12" i="5" s="1"/>
  <c r="AF12" i="5" s="1"/>
  <c r="AG12" i="5" s="1"/>
  <c r="AH12" i="5" s="1"/>
  <c r="A5" i="11"/>
  <c r="A5" i="17"/>
  <c r="A5" i="16"/>
</calcChain>
</file>

<file path=xl/sharedStrings.xml><?xml version="1.0" encoding="utf-8"?>
<sst xmlns="http://schemas.openxmlformats.org/spreadsheetml/2006/main" count="814" uniqueCount="371">
  <si>
    <t>ỦY BAN NHÂN DÂN TỈNH, THÀNH PHỐ:…</t>
  </si>
  <si>
    <t>Đơn vị: triệu đồng</t>
  </si>
  <si>
    <t>STT</t>
  </si>
  <si>
    <t>NỘI DUNG</t>
  </si>
  <si>
    <t>A</t>
  </si>
  <si>
    <t>a</t>
  </si>
  <si>
    <t>+ Học phí</t>
  </si>
  <si>
    <t>+ Viện phí</t>
  </si>
  <si>
    <t>+ Nguồn thu khác</t>
  </si>
  <si>
    <t>b</t>
  </si>
  <si>
    <t>B</t>
  </si>
  <si>
    <t>I</t>
  </si>
  <si>
    <t>II</t>
  </si>
  <si>
    <t>III</t>
  </si>
  <si>
    <t>IV</t>
  </si>
  <si>
    <t>Tổng nhu cầu kinh phí tăng thêm để thực hiện cải cách tiền lương theo Nghị định số .../2020/NĐ-CP và Nghị định số .../2020/NĐ-CP</t>
  </si>
  <si>
    <t>Nhu cầu thực hiện một số loại phụ cấp, trợ cấp theo quy định:</t>
  </si>
  <si>
    <t>C</t>
  </si>
  <si>
    <t>Nguồn thực hiện cải cách tiền lương còn dư</t>
  </si>
  <si>
    <t xml:space="preserve">…, ngày……tháng…….năm…                     </t>
  </si>
  <si>
    <t>CHỦ TỊCH ỦY BAN NHÂN DÂN TỈNH, THÀNH PHỐ</t>
  </si>
  <si>
    <t xml:space="preserve">( Ký tên, đóng dấu)                               </t>
  </si>
  <si>
    <t>…</t>
  </si>
  <si>
    <t>Huyện B</t>
  </si>
  <si>
    <t>Trong đó: Cán bộ, công chức cấp xã</t>
  </si>
  <si>
    <t>Quản lý nhà nước, Đảng, đoàn thể</t>
  </si>
  <si>
    <t>d</t>
  </si>
  <si>
    <t>Sự nghiệp khác</t>
  </si>
  <si>
    <t>c</t>
  </si>
  <si>
    <t>Sự nghiệp y tế</t>
  </si>
  <si>
    <t>- Đào tạo</t>
  </si>
  <si>
    <t>- Giáo dục</t>
  </si>
  <si>
    <t>Trong đó:</t>
  </si>
  <si>
    <t>Sự nghiệp giáo dục và đào tạo</t>
  </si>
  <si>
    <t>Huyện A</t>
  </si>
  <si>
    <t>Cấp huyện</t>
  </si>
  <si>
    <t>Cấp tỉnh</t>
  </si>
  <si>
    <t>TỔNG SỐ</t>
  </si>
  <si>
    <t>chi thường xuyên</t>
  </si>
  <si>
    <t>KHÁC</t>
  </si>
  <si>
    <t>VIỆN PHÍ</t>
  </si>
  <si>
    <t>HỌC PHÍ</t>
  </si>
  <si>
    <t xml:space="preserve"> TIẾT KIỆM CHI THEO NGHỊ QUYẾT 18, 19</t>
  </si>
  <si>
    <t>NGUỒN THU TỪ ĐƠN VỊ HÀNH CHÍNH, SỰ NGHIỆP</t>
  </si>
  <si>
    <t xml:space="preserve"> TIẾT KIỆM 10% CHI THƯỜNG XUYÊN</t>
  </si>
  <si>
    <t>NGUỒN TỪ TIẾT KIÊM 10% CHI THƯỜNG XUYÊN, NGUỒN THU ĐỂ LẠI ĐƠN VỊ VÀ NGUỒN TIẾT KIỆM THEO NGHỊ QUYẾT 18, 19</t>
  </si>
  <si>
    <t>CHỈ TIÊU</t>
  </si>
  <si>
    <t>Đơn vị: Triệu đồng</t>
  </si>
  <si>
    <t>(Ký tên, đóng dấu)</t>
  </si>
  <si>
    <t>* Biên chế được cấp có thẩm quyền giao, phê duyệt, số đối tượng hưởng lương đến 1/7/2020 không bao gồm đối tượng làm việc theo chế độ hợp đồng theo quy định tại Khoản 4 Điều 4 Nghị định số 38/2019/NĐ-CP của Chính phủ.</t>
  </si>
  <si>
    <t>(3) Bao gồm các đơn vị tự bảo đảm chi thường xuyên và chi đầu tư, đơn vị tự bảo đảm chi thường xuyên.</t>
  </si>
  <si>
    <t>(2) Mức đóng BHXH là 17,5%, BHYT là 3%, BHTN là 1%, KPCĐ là 2%.</t>
  </si>
  <si>
    <t xml:space="preserve">…, ngày……tháng…….năm…        </t>
  </si>
  <si>
    <r>
      <t>Ghi chú:</t>
    </r>
    <r>
      <rPr>
        <i/>
        <sz val="12"/>
        <rFont val="Times New Roman"/>
        <family val="1"/>
        <charset val="163"/>
      </rPr>
      <t xml:space="preserve"> 
(1) Chỉ tính các khoản phụ cấp do Trung ương quy định, không kể tiền lương làm việc vào ban đêm, làm thêm giờ, phụ cấp theo mức tuyệt đối</t>
    </r>
  </si>
  <si>
    <t>+ Uỷ viên cấp xã</t>
  </si>
  <si>
    <t>+ Uỷ viên cấp huyện</t>
  </si>
  <si>
    <t>+ Uỷ viên cấp tỉnh</t>
  </si>
  <si>
    <t>PHỤ CẤP TRÁCH NHIỆM CẤP ỦY</t>
  </si>
  <si>
    <t>+ Cấp xã</t>
  </si>
  <si>
    <t>+Cấp huyện</t>
  </si>
  <si>
    <t>+ Cấp tỉnh</t>
  </si>
  <si>
    <t>HOẠT ĐỘNG PHÍ ĐẠI BIỂU HĐND CÁC CẤP</t>
  </si>
  <si>
    <t>CÁN BỘ CHUYÊN TRÁCH, CÔNG CHỨC XÃ</t>
  </si>
  <si>
    <t>- Đảng, đoàn thể</t>
  </si>
  <si>
    <t>- Quản lý NN</t>
  </si>
  <si>
    <t>Quản lý nhà nước, đảng, đoàn thể</t>
  </si>
  <si>
    <t>Sự nghiệp môi trường</t>
  </si>
  <si>
    <t>Hoạt động kinh tế</t>
  </si>
  <si>
    <t>Sự nghiệp đảm bảo xã hội</t>
  </si>
  <si>
    <t>Sự nghiệp thể dục - thể thao</t>
  </si>
  <si>
    <t>Sự nghiệp phát thanh truyền hình</t>
  </si>
  <si>
    <t>Sự nghiệp văn hoá thông tin</t>
  </si>
  <si>
    <t>Sự nghiệp khoa học-công nghệ</t>
  </si>
  <si>
    <t>Trong đó, đơn vị tự đảm bảo (3)</t>
  </si>
  <si>
    <t xml:space="preserve">- Giáo dục: </t>
  </si>
  <si>
    <t xml:space="preserve">Sự nghiệp giáo dục - đào tạo </t>
  </si>
  <si>
    <t>KHU VỰC HCSN, ĐẢNG, ĐOÀN THỂ</t>
  </si>
  <si>
    <t>TỔNG CỘNG (I+II+III+IV)</t>
  </si>
  <si>
    <t>34 = 33*12</t>
  </si>
  <si>
    <t>33 = 19 - 5</t>
  </si>
  <si>
    <t>19 = 20 + 21 + 32</t>
  </si>
  <si>
    <t>2</t>
  </si>
  <si>
    <t>5 = 6 + 7 + 18</t>
  </si>
  <si>
    <t>hút</t>
  </si>
  <si>
    <t>chức vụ</t>
  </si>
  <si>
    <t>PHỤ CẤP KHÁC</t>
  </si>
  <si>
    <t>PHỤ CẤP THÂM NIÊN NGHỀ</t>
  </si>
  <si>
    <t>PHỤ CẤP CÔNG TÁC ĐẢNG</t>
  </si>
  <si>
    <t xml:space="preserve">PHỤ CẤP CÔNG VỤ </t>
  </si>
  <si>
    <t xml:space="preserve">PHỤ CẤP CÔNG TÁC LÂU NĂM </t>
  </si>
  <si>
    <t>PHỤ CẤP THU HÚT</t>
  </si>
  <si>
    <t>PHỤ CẤP ƯU ĐÃI NGÀNH</t>
  </si>
  <si>
    <t>PHỤ CẤP THÂM NIÊN VƯỢT KHUNG</t>
  </si>
  <si>
    <t>PHỤ CẤP CHỨC VỤ</t>
  </si>
  <si>
    <t>PHỤ CẤP KHU VỰC</t>
  </si>
  <si>
    <t>CÁC KHOẢN ĐÓNG GÓP BHXH, BHYT, BHTN, KPCĐ (2)</t>
  </si>
  <si>
    <t>Trong đó</t>
  </si>
  <si>
    <t>TỔNG CÁC KHOẢN PHỤ CẤP (1)</t>
  </si>
  <si>
    <t xml:space="preserve"> LƯƠNG THEO NGẠCH, BẬC CHỨC VỤ</t>
  </si>
  <si>
    <t>TỔNG CỘNG</t>
  </si>
  <si>
    <t>CHÊNH LỆCH QUỸ LƯƠNG, PHỤ CẤP TĂNG THÊM 1 THÁNG</t>
  </si>
  <si>
    <t xml:space="preserve"> QUỸ TIỀN LƯƠNG, PHỤ CẤP VÀ CÁC KHOẢN ĐÓNG GÓP THÁNG 7/2020
 THEO NGHỊ ĐỊNH SỐ 38/2019/NĐ-CP</t>
  </si>
  <si>
    <t xml:space="preserve">   </t>
  </si>
  <si>
    <t xml:space="preserve"> QUỸ TIỀN LƯƠNG, PHỤ CẤP VÀ CÁC KHOẢN ĐÓNG GÓP THÁNG 7/2020
 THEO NGHỊ ĐỊNH SỐ 72/2018/NĐ-CP</t>
  </si>
  <si>
    <t>TỔNG SỐ ĐỐI TƯỢNG HƯỞNG LƯƠNG CÓ MẶT ĐẾN 01/7/2020</t>
  </si>
  <si>
    <t>BIÊN CHẾ ĐƯỢC CẤP CÓ THẨM QUYỀN GIAO HOẶC PHÊ DUYỆT NĂM 2020</t>
  </si>
  <si>
    <t>BÁO CÁO NHU CẦU KINH PHÍ THỰC HIỆN NGHỊ ĐỊNH SỐ 38/2019/NĐ-CP NĂM 2020</t>
  </si>
  <si>
    <t>Biểu số 2a</t>
  </si>
  <si>
    <t>( Ký tên, đóng dấu)</t>
  </si>
  <si>
    <t xml:space="preserve">…, ngày……tháng…….năm…     </t>
  </si>
  <si>
    <t>Các chức danh còn lại</t>
  </si>
  <si>
    <t>Nguyên Phó bí thư, phó chủ tịch, Thường trực Đảng uỷ, Uỷ viên, Thư ký UBND Thư ký HĐND, xã đội trưởng</t>
  </si>
  <si>
    <t>Nguyên bí thư, chủ tịch.</t>
  </si>
  <si>
    <t>6 = (4 + 5) x 12T</t>
  </si>
  <si>
    <t>4 = 3 - 2</t>
  </si>
  <si>
    <t>3</t>
  </si>
  <si>
    <t>1</t>
  </si>
  <si>
    <t/>
  </si>
  <si>
    <t>năm 2012</t>
  </si>
  <si>
    <t>1 tháng</t>
  </si>
  <si>
    <t xml:space="preserve">BHYT tăng thêm </t>
  </si>
  <si>
    <t>Nội dung</t>
  </si>
  <si>
    <t>TT</t>
  </si>
  <si>
    <t>BẢO HIỂM Y TẾ TĂNG THÊM 1 THÁNG</t>
  </si>
  <si>
    <t xml:space="preserve">QUỸ TRỢ CẤP 1 THÁNG TĂNG THÊM </t>
  </si>
  <si>
    <t>QUỸ TRỢ CẤP 1 THÁNG THEO QUY ĐỊNH TẠI NGHỊ ĐỊNH SỐ 44/2019/NĐ-CP</t>
  </si>
  <si>
    <t>ỦY BAN NHÂN DÂN TỈNH, THÀNH PHỐ:….</t>
  </si>
  <si>
    <t>CHỦ TỊCH UỶ BAN NHÂN DÂN TỈNH, THÀNH PHỐ</t>
  </si>
  <si>
    <t>XÁC NHẬN CỦA CƠ QUAN BẢO HIỂM XÃ HỘI</t>
  </si>
  <si>
    <t>Ghi chú: Đề nghị báo cáo chuẩn xác quỹ lương ngạch bậc và đầy đủ các loại phụ cấp dùng để tính, đóng BHTN</t>
  </si>
  <si>
    <t>Huyện ….</t>
  </si>
  <si>
    <t xml:space="preserve">Huyện B </t>
  </si>
  <si>
    <t>……….</t>
  </si>
  <si>
    <t>- Sư nghiệp đào tạo</t>
  </si>
  <si>
    <t>- Sự nghiệp y tế</t>
  </si>
  <si>
    <t>- Quản lý nhà nước</t>
  </si>
  <si>
    <t xml:space="preserve">Huyện A </t>
  </si>
  <si>
    <t>Khối huyện</t>
  </si>
  <si>
    <t>Sở…..</t>
  </si>
  <si>
    <t>Sở giáo dục - đào tạo</t>
  </si>
  <si>
    <t>Sở y tế</t>
  </si>
  <si>
    <t>Khối tỉnh</t>
  </si>
  <si>
    <t>CHI TIẾT THEO ĐỊA BÀN</t>
  </si>
  <si>
    <t>SN y tế</t>
  </si>
  <si>
    <t xml:space="preserve">SN giáo dục - đào tạo </t>
  </si>
  <si>
    <t>TỔNG HỢP TOÀN TỈNH, TP THEO LĨNH VỰC</t>
  </si>
  <si>
    <t>22=21*12T</t>
  </si>
  <si>
    <t>5</t>
  </si>
  <si>
    <t>nộp BHTN</t>
  </si>
  <si>
    <t xml:space="preserve">cấp  tính BHTN </t>
  </si>
  <si>
    <t>p.cấp thâm niên nghề</t>
  </si>
  <si>
    <t>Phụ cấp vượt khung</t>
  </si>
  <si>
    <t>Phụ cấp chức vụ</t>
  </si>
  <si>
    <t>khoản phụ</t>
  </si>
  <si>
    <t>cộng</t>
  </si>
  <si>
    <t>lương có mặt</t>
  </si>
  <si>
    <t xml:space="preserve">1% Bảo hiểm thất nghiệp </t>
  </si>
  <si>
    <t>Tổng các khoản phụ cấp tính BHTN</t>
  </si>
  <si>
    <t>Mức lương theo ngạch, bậc, chức vụ</t>
  </si>
  <si>
    <t>Tổng cộng</t>
  </si>
  <si>
    <t>Thu của người lao động và người sử dụng lao động (2%) (đơn vị thuộc địa phương quản lý)</t>
  </si>
  <si>
    <t>Tổng số đối tượng</t>
  </si>
  <si>
    <t>Nhu cầu thực hiện BHTN năm 2020</t>
  </si>
  <si>
    <t>Chênh lệch Bảo hiểm thất nghiệp tăng thêm 1 tháng</t>
  </si>
  <si>
    <t>Tổng QL, phụ cấp và BH thất nghiệp tháng 1/2020 theo NĐ 38/2019/NĐ-CP</t>
  </si>
  <si>
    <t>Tổng QL, phụ cấp và BH thất nghiệp tháng 1/2020 theo NĐ 72/2018/NĐ-CP</t>
  </si>
  <si>
    <t>Tổng số đối tượng hưởng lương có mặt đến 01/7/2020 nộp BHTN</t>
  </si>
  <si>
    <t>Biên chế được cấp có thẩm quyền giao hoặc phê duyệt năm 2020</t>
  </si>
  <si>
    <t>QT thu BHTN 2019</t>
  </si>
  <si>
    <t>BÁO CÁO NHU CẦU KINH PHÍ THỰC HIỆN BẢO HIỂM THẤT NGHIỆP THEO NGHỊ ĐỊNH 28/2015/NĐ-CP NĂM 2020</t>
  </si>
  <si>
    <t>(1) Theo thứ tự ưu tiên từ trên xuống dưới. Riêng thôn thuộc xã trọng điểm, phức tạp về an ninh trật tự được cơ quan có thẩm quyền công nhận.</t>
  </si>
  <si>
    <t xml:space="preserve">Ghi chú: </t>
  </si>
  <si>
    <t xml:space="preserve"> - Tổ dân phố</t>
  </si>
  <si>
    <t xml:space="preserve"> - Thôn còn lại</t>
  </si>
  <si>
    <t xml:space="preserve"> Số xã, phường, thị trấn còn lại</t>
  </si>
  <si>
    <t xml:space="preserve"> - Số thôn có 350 hộ gia đình trở lên, thôn thuộc xã trọng điểm, phức tạp về an ninh trật tự theo Quyết định của cơ quan có thẩm quyền</t>
  </si>
  <si>
    <t>Số xã có thôn có 350 hộ gia đình trở lên,  xã trọng điểm, phức tạp về an ninh trật tự theo Quyết định của cơ quan có thẩm quyền</t>
  </si>
  <si>
    <t xml:space="preserve"> - Thôn thuộc xã biên giới, hải đảo.</t>
  </si>
  <si>
    <t>Số xã biên giới, hải đảo.</t>
  </si>
  <si>
    <r>
      <t xml:space="preserve">Thôn, tổ dân phố </t>
    </r>
    <r>
      <rPr>
        <b/>
        <vertAlign val="superscript"/>
        <sz val="12"/>
        <rFont val="Times New Roman"/>
        <family val="1"/>
        <charset val="163"/>
      </rPr>
      <t>(1)</t>
    </r>
  </si>
  <si>
    <t>Xã loại III</t>
  </si>
  <si>
    <t>Xã loại II</t>
  </si>
  <si>
    <t>Xã loại I</t>
  </si>
  <si>
    <t>Xã, phường, thị trấn</t>
  </si>
  <si>
    <t>đối tượng x 4,5% x lương tối thiểu tăng thêm</t>
  </si>
  <si>
    <t>BHYT</t>
  </si>
  <si>
    <t>đối tượng x 14% x lương tối thiểu tăng thêm</t>
  </si>
  <si>
    <t>BHXH</t>
  </si>
  <si>
    <t>3=1x2x(1,49-1,39) x 12 tháng</t>
  </si>
  <si>
    <t>KINH PHÍ KHOÁN TĂNG DO ĐIỀU CHỈNH LƯƠNG CƠ SỞ</t>
  </si>
  <si>
    <r>
      <t xml:space="preserve">MỨC KHOÁN QUỸ PHỤ CẤP 1 THÁNG 
</t>
    </r>
    <r>
      <rPr>
        <i/>
        <sz val="10"/>
        <rFont val="Times New Roman"/>
        <family val="1"/>
      </rPr>
      <t>(Theo Nghị định 34/2019/NĐ-CP)</t>
    </r>
  </si>
  <si>
    <t>TỔNG ĐƠN VỊ HÀNH CHÍNH CẤP XÃ, THÔN</t>
  </si>
  <si>
    <t>TỔNG HỢP KINH PHÍ THỰC HIỆN CHẾ ĐỘ PHỤ CẤP ĐỐI VỚI CÁN BỘ KHÔNG CHUYÊN TRÁCH CẤP XÃ, THÔN VÀ TỔ DÂN PHỐ NĂM 2020</t>
  </si>
  <si>
    <t>(1) Đối với các đơn vị tự đảm bảo chi thường xuyên và chi đầu tư; tự đảm bảo chi thường xuyên, chỉ báo cáo số lượng biên chế tinh giản, không tổng hợp nhu cầu lương, định mức chi hoạt động tiết kiệm.</t>
  </si>
  <si>
    <t>Đơn vị được nhà nước đảm bảo chi thường xuyên</t>
  </si>
  <si>
    <t>Đơn vị đảm bảo một phần chi thường xuyên</t>
  </si>
  <si>
    <t>Đơn vị đảm bảo chi thường xuyên (1)</t>
  </si>
  <si>
    <t>Đơn vị đảm bảo chi thường xuyên và chi đầu tư (1)</t>
  </si>
  <si>
    <t>Sự nghiệp công lập</t>
  </si>
  <si>
    <t>Quản lý nhà nước</t>
  </si>
  <si>
    <t>6 = 5 - 3</t>
  </si>
  <si>
    <t>Kinh phí tiết kiệm được từ định mức chi hoạt động trong 1 tháng</t>
  </si>
  <si>
    <t>Quỹ lương, phụ cấp tiết kiệm trong 1 tháng</t>
  </si>
  <si>
    <t>Tổng số đối tượng có mặt đến 31/12/2015</t>
  </si>
  <si>
    <t xml:space="preserve">Phân loại đơn vị </t>
  </si>
  <si>
    <t>BÁO CÁO NGUỒN THỰC HIỆN CCTL TIẾT KIỆM TỪ VIỆC THỰC HIỆN TINH GIẢN BIÊN CHẾ, SÁP NHẬP ĐƠN VỊ
 THEO NGHỊ QUYẾT SỐ 18-NQ/TW VÀ NGHỊ QUYẾT SỐ 19/NQ-TW NGÀY 25/10/2017 CỦA BAN CHẤP HÀNH TRUNG ƯƠNG</t>
  </si>
  <si>
    <t>(2) Kinh phí tiết kiệm được không bao gồm phần kinh phí tiết kiệm từ việc tinh giản biên chế, sát nhập đơn vị đã được tổng hợp tại biểu 2đ.</t>
  </si>
  <si>
    <t>(1) Phần ngân sách nhà nước giảm hỗ trợ cho đơn vị.</t>
  </si>
  <si>
    <t>Đơn vị đảm bảo chi thường xuyên</t>
  </si>
  <si>
    <t>Đơn vị đảm bảo chi thường xuyên và chi đầu tư</t>
  </si>
  <si>
    <t>Giảm</t>
  </si>
  <si>
    <t>Tăng</t>
  </si>
  <si>
    <t>Kinh phí tiết kiệm được từ việc thay đổi cơ chế tự chủ trong 1 tháng (1)</t>
  </si>
  <si>
    <t>Số lượng đơn vị thay đổi loại hình cơ chế tự chủ</t>
  </si>
  <si>
    <t>Phân loại đơn vị sự nghiệp</t>
  </si>
  <si>
    <t>(2) Không tổng hợp vào biểu 2a và biểu 4a.</t>
  </si>
  <si>
    <r>
      <t>Ghi chú:</t>
    </r>
    <r>
      <rPr>
        <i/>
        <sz val="12"/>
        <rFont val="Times New Roman"/>
        <family val="1"/>
        <charset val="163"/>
      </rPr>
      <t xml:space="preserve"> 
(1) Bao gồm đối tượng theo hợp đồng Nghị định 68/2000/NĐ-CP và hợp đồng lao động khác.</t>
    </r>
  </si>
  <si>
    <t>4 = 5 + 6 + 7</t>
  </si>
  <si>
    <t xml:space="preserve">CÁC KHOẢN ĐÓNG GÓP BHXH, BHYT, BHTN, KPCĐ </t>
  </si>
  <si>
    <t>TỔNG CÁC KHOẢN PHỤ CẤP</t>
  </si>
  <si>
    <t>TỔNG SỐ ĐỐI TƯỢNG HƯỞNG LƯƠNG CÓ MẶT ĐẾN 01/7/2020 (1)</t>
  </si>
  <si>
    <t>BÁO CÁO QUỸ TIỀN LƯƠNG, PHỤ CẤP ĐỐI VỚI LAO ĐỘNG THEO HỢP ĐỒNG KHU VỰC HÀNH CHÍNH VÀ ĐƠN VỊ SỰ NGHIỆP</t>
  </si>
  <si>
    <t>Biểu số 2g</t>
  </si>
  <si>
    <t>Xã loại 3</t>
  </si>
  <si>
    <t>Xã loại 2</t>
  </si>
  <si>
    <t>Xã loại 1</t>
  </si>
  <si>
    <t>Tổng số</t>
  </si>
  <si>
    <t>12=11 x 12T</t>
  </si>
  <si>
    <t>5=2 x 70%</t>
  </si>
  <si>
    <t>2=3+4</t>
  </si>
  <si>
    <t>9=1x8</t>
  </si>
  <si>
    <t>3=1x2</t>
  </si>
  <si>
    <t>số</t>
  </si>
  <si>
    <t>Hệ số phụ cấp chức vụ, vượt khung</t>
  </si>
  <si>
    <t>Hệ số lương ngạch bậc</t>
  </si>
  <si>
    <t>Định biên theo Nghị định 34/2019/NĐ-CP</t>
  </si>
  <si>
    <t>Tỷ lệ phụ cấp tính các khoản đóng góp</t>
  </si>
  <si>
    <t>Hệ số phụ cấp bình quân</t>
  </si>
  <si>
    <t>Hệ số lương ngạch bậc bình quân</t>
  </si>
  <si>
    <t>Định biên theo Nghị định 92/2009/NĐ-CP</t>
  </si>
  <si>
    <t>Chỉ tiêu</t>
  </si>
  <si>
    <t>Quỹ lương, phụ cấp giảm năm 2020
(lương 1,39)</t>
  </si>
  <si>
    <t>Hệ số phụ cấp thu hút (NĐ 61, 64, 19, 116)</t>
  </si>
  <si>
    <t>Tổng hệ số lương ngạch bậc, phụ cấp CV, thâm niên, vượt khung</t>
  </si>
  <si>
    <t>Qũy lương, phụ cấp, các khoản đóng góp giảm 1 tháng (lương 1,39)</t>
  </si>
  <si>
    <t>Số lượng cán bộ, công chức cấp xã giảm</t>
  </si>
  <si>
    <t>Số lượng cán bộ, công chức cấp xã theo quy định tại Nghị định 34/2019/NĐ-CP</t>
  </si>
  <si>
    <t>Số lượng công chức cấp xã có mặt 1/7/2020</t>
  </si>
  <si>
    <t>Số lượng cán bộ, công chức cấp xã theo Nghị định 92/2009/NĐ-CP</t>
  </si>
  <si>
    <t>Tổng số đơn vị hành chính cấp xã</t>
  </si>
  <si>
    <t>TỔNG HỢP KINH PHÍ GIẢM  THEO NGHỊ ĐỊNH SỐ 34/2019/NĐ-CP - CÁN BỘ, CÔNG CHỨC CẤP XÃ</t>
  </si>
  <si>
    <t>Biểu số 2k</t>
  </si>
  <si>
    <t>8= (7-6-5) x 12T</t>
  </si>
  <si>
    <t>7=1x3x1,39</t>
  </si>
  <si>
    <t>6=4x14%x1,39</t>
  </si>
  <si>
    <t>5=1*2*1,39</t>
  </si>
  <si>
    <t>4</t>
  </si>
  <si>
    <t>CÁN BỘ KCT CẤP XÃ</t>
  </si>
  <si>
    <t>PHỤ CẤP</t>
  </si>
  <si>
    <t xml:space="preserve">BHXH (14%) CHO </t>
  </si>
  <si>
    <t>KHOÁN  QUỸ</t>
  </si>
  <si>
    <t>Theo Nghị định 34/2019/NĐ-CP</t>
  </si>
  <si>
    <t>Theo Nghị định 29/2013/NĐ-CP</t>
  </si>
  <si>
    <t>QUỸ PHỤ CẤP GIẢM  NĂM 2020</t>
  </si>
  <si>
    <t>KHOÁN QUỸ PHỤ CẤP 1 THÁNG THEO NGHỊ ĐỊNH 34 (LƯƠNG 1,39)</t>
  </si>
  <si>
    <t xml:space="preserve"> KHOÁN QUỸ PHỤ CẤP 1 THÁNG THEO NGHỊ ĐỊNH 29 (LƯƠNG 1,39)</t>
  </si>
  <si>
    <t>SỐ LƯỢNG CÁN BỘ KCT CÓ MẶT</t>
  </si>
  <si>
    <t>MỨC KHOÁN QUỸ PHỤ CẤP 1 THÁNG</t>
  </si>
  <si>
    <t>TỔNG ĐƠN VỊ HÀNH CHÍNH CẤP XÃ</t>
  </si>
  <si>
    <t>TỔNG HỢP KINH PHÍ GIẢM THEO NGHỊ ĐỊNH SỐ 34 - NGƯỜI HOẠT ĐỘNG KHÔNG CHUYÊN TRÁCH Ở CẤP XÃ</t>
  </si>
  <si>
    <t>Đơn vị….</t>
  </si>
  <si>
    <t>Thôn….</t>
  </si>
  <si>
    <t>Xã….</t>
  </si>
  <si>
    <t>…………….</t>
  </si>
  <si>
    <t>9=7*1,49*12T</t>
  </si>
  <si>
    <t>8=7*1,49*1T</t>
  </si>
  <si>
    <t>7=6-5</t>
  </si>
  <si>
    <t>6= 2 x tỷ lệ phụ cấp ưu đãi</t>
  </si>
  <si>
    <t>5= 2 x tỷ lệ phụ cấp ưu đãi</t>
  </si>
  <si>
    <t>2 = 3+4</t>
  </si>
  <si>
    <t>Chênh lệch hệ số phụ cấp ưu đãi 1 tháng</t>
  </si>
  <si>
    <t>Tổng hệ số phụ cấp ưu đãi (QĐ 244, 276)</t>
  </si>
  <si>
    <t>Tổng hệ số phụ cấp ưu đãi (NĐ 61, 64, 19)</t>
  </si>
  <si>
    <t>Quỹ phụ cấp ưu đãi giảm năm 2020 (lương 1,49)</t>
  </si>
  <si>
    <t>Quỹ phụ cấp ưu đãi giảm năm 2019 (lương 1,49)</t>
  </si>
  <si>
    <t>Chênh lệch hệ số phụ cấp ưu đãi</t>
  </si>
  <si>
    <t>Số lượng biên chế không được hưởng phụ cấp ưu đãi do điều chỉnh địa bàn theo NĐ 76</t>
  </si>
  <si>
    <t>TỔNG HỢP PHỤ CẤP ƯU ĐÃI GIẢM  DO THỰC HIỆN NGHỊ ĐỊNH SỐ 76/2019/NĐ-CP CỦA CHÍNH PHỦ</t>
  </si>
  <si>
    <t>Biểu số 2m</t>
  </si>
  <si>
    <t>7=5 x 1,49 x 12T</t>
  </si>
  <si>
    <t>6=5 x 1,49 x 1T</t>
  </si>
  <si>
    <t>Quỹ phụ cấp thu hút giảm năm 2020
(lương 1,49)</t>
  </si>
  <si>
    <t>Quỹ phụ cấp thu hút giảm năm 2019
(lương 1,49)</t>
  </si>
  <si>
    <t>Số lượng biên chế không được hưởng phụ cấp thu hút do điều chỉnh địa bàn theo NĐ 76</t>
  </si>
  <si>
    <t>TỔNG HỢP PHỤ CẤP THU HÚT GIẢM  DO THỰC HIỆN NGHỊ ĐỊNH SỐ 76/2019/NĐ-CP CỦA CHÍNH PHỦ</t>
  </si>
  <si>
    <t>Biểu số 2n</t>
  </si>
  <si>
    <t>8=7*1,39*12T</t>
  </si>
  <si>
    <t>Quỹ phụ cấp ưu đãi giảm năm 2020 (lương 1,39)</t>
  </si>
  <si>
    <t>Biên chế được hưởng phụ cấp ưu đãi nghề có mặt đến 01/7/2020</t>
  </si>
  <si>
    <t>TỔNG HỢP PHỤ CẤP ƯU ĐÃI GIẢM DO ĐIỀU CHỈNH DANH SÁCH HUYỆN NGHÈO THEO QUYẾT ĐỊNH SỐ 275/QĐ-TTG NGÀY 07/3/2018 CỦA THỦ TƯỚNG CHÍNH PHỦ</t>
  </si>
  <si>
    <t>Biểu số 2h</t>
  </si>
  <si>
    <t>6=5 x 1,39 x 12T</t>
  </si>
  <si>
    <t>Quỹ phụ cấp thu hút giảm năm 2020
(lương 1,39)</t>
  </si>
  <si>
    <t>Biên chế được hưởng phụ cấp thu hút có mặt đến 01/7/2020</t>
  </si>
  <si>
    <t>TỔNG HỢP PHỤ CẤP THU HÚT GIẢM DO ĐIỀU CHỈNH DANH SÁCH HUYỆN NGHÈO THEO QUYẾT ĐỊNH SỐ 275/QĐ-TTG NGÀY 07/3/2018 CỦA THỦ TƯỚNG CHÍNH PHỦ</t>
  </si>
  <si>
    <t>Biểu số 2i</t>
  </si>
  <si>
    <t>NHU CẦU KINH PHÍ THỰC HIỆN NGHỊ ĐỊNH SỐ 38/2019/NĐ-CP NĂM 2020</t>
  </si>
  <si>
    <t>7= 8 + ... +17</t>
  </si>
  <si>
    <t>21= 22 + ... + 32</t>
  </si>
  <si>
    <t>Nguồn 50% phần ngân sách nhà nước giảm chi hỗ trợ hoạt động thường xuyên trong lĩnh vực hành chính và các đơn vị sự nghiệp công lập năm 2022</t>
  </si>
  <si>
    <t>NHU CẦU KINH PHÍ THỰC HIỆN CCTL NĂM 2022</t>
  </si>
  <si>
    <t>TỔNG HỢP NHU CẦU, NGUỒN THỰC HIỆN CẢI CÁCH TIỀN LƯƠNG NĂM 2022</t>
  </si>
  <si>
    <t>TỔNG SỐ NGƯỜI NGHỈ VIỆC HƯỞNG TRỢ CẤP HÀNG THÁNG ĐẾN 01/01/2022</t>
  </si>
  <si>
    <t>QUỸ TRỢ CẤP 1 THÁNG THEO QUY ĐỊNH TẠI NGHỊ ĐỊNH SỐ 108/2021/NĐ-CP</t>
  </si>
  <si>
    <t>TỔNG QUỸ TRỢ CẤP TĂNG THÊM NĂM 2022</t>
  </si>
  <si>
    <t>7</t>
  </si>
  <si>
    <t>8</t>
  </si>
  <si>
    <t>BẢNG TỔNG HỢP QUỸ TRỢ CẤP TĂNG THÊM NĂM 2022 CỦA CÁN BỘ XÃ, PHƯỜNG, THỊ TRẤN ĐÃ NGHỈ VIỆC HƯỞNG TRỢ CẤP HÀNG THÁNG TỪ NGÂN SÁCH NHÀ NƯỚC</t>
  </si>
  <si>
    <t>5 = 1 x 4 x 4,5%</t>
  </si>
  <si>
    <t xml:space="preserve"> QUỸ TIỀN LƯƠNG, PHỤ CẤP VÀ CÁC KHOẢN ĐÓNG GÓP THÁNG 01/2022
THEO NGHỊ ĐỊNH SỐ 38/2019/NĐ-CP (2)</t>
  </si>
  <si>
    <t>Tổng số đối tượng có mặt đến 01/01/2021</t>
  </si>
  <si>
    <t>Quỹ lương, phụ cấp tháng 1 năm 2021 (lương 1,49)</t>
  </si>
  <si>
    <t>Quỹ lương, phụ cấp tháng 1 năm 2022 (lương 1,49)</t>
  </si>
  <si>
    <t>Quỹ lương, phụ cấp và định mức chi hoạt động tiết kiệm năm 2022</t>
  </si>
  <si>
    <t>Số lượng đơn vị đến 31/12/2021</t>
  </si>
  <si>
    <t>Số lượng đơn vị đến 31/12/2022</t>
  </si>
  <si>
    <t xml:space="preserve">Kinh phí tiết kiệm năm 2022 </t>
  </si>
  <si>
    <t>BÁO CÁO NGUỒN THỰC HIỆN CCTL TIẾT KIỆM TỪ VIỆC THAY ĐỔI CƠ CHẾ TỰ CHỦ  TRONG NĂM 2022
 THEO NGHỊ QUYẾT SỐ 19-NQ/TW NGÀY 25/10/2017 CỦA BAN CHẤP HÀNH TRUNG ƯƠNG</t>
  </si>
  <si>
    <t>BÁO CÁO NHU CẦU VÀ NGUỒN KINH PHÍ ĐỂ THỰC HIỆN CẢI CÁCH TIỀN LƯƠNG NĂM 2023</t>
  </si>
  <si>
    <t>Số tiết kiệm 10% chi thường xuyên dự toán năm 2023</t>
  </si>
  <si>
    <t>NGUỒN THỰC HIỆN CẢI CÁCH TIỀN LƯƠNG NĂM 2023</t>
  </si>
  <si>
    <t>TỔNG NHU CẦU NĂM 2023</t>
  </si>
  <si>
    <t>Quỹ tiền lương, phụ cấp tăng thêm đối với cán bộ công chức khu vực hành chính, sự nghiệp</t>
  </si>
  <si>
    <t xml:space="preserve">Quỹ lương, phụ cấp tăng thêm đối với cán bộ chuyên trách và công chức cấp xã </t>
  </si>
  <si>
    <t>Hoạt động phí tăng thêm đối với đại biểu hội đồng nhân dân các cấp</t>
  </si>
  <si>
    <t>Kinh phí tăng thêm thực hiện chế độ đối với cán bộ không chuyên trách cấp xã, thôn và tổ dân phố</t>
  </si>
  <si>
    <t xml:space="preserve">Kinh phí tăng thêm để thực hiện phụ cấp trách nhiệm đối với cấp uỷ viên các cấp theo QĐ số 169-QĐ/TW  ngày 24/6/2008 </t>
  </si>
  <si>
    <t>Kinh phí tăng thêm thực hiện chế độ bồi dưỡng phục vụ hoạt động cấp uỷ thuộc cấp tỉnh theo Quy định 09-QĐ/VPTW ngày 22/9/2017</t>
  </si>
  <si>
    <t>Kinh phí</t>
  </si>
  <si>
    <t>BÁO CÁO NHU CẦU VÀ NGUỒN KINH PHÍ ĐỂ THỰC HIỆN CẢI CÁCH TIỀN LƯƠNG NĂM 2024</t>
  </si>
  <si>
    <t>NGUỒN THỰC HIỆN CẢI CÁCH TIỀN LƯƠNG NĂM 2024</t>
  </si>
  <si>
    <t>Số tiết kiệm 10% chi thường xuyên tăng thêm dự toán năm 2024 so 2023</t>
  </si>
  <si>
    <t>CHÊNH LỆCH NHU CẦU VÀ NGUỒN NĂM 2023</t>
  </si>
  <si>
    <t>Số thu được huy động từ nguồn để lại đơn vị chưa tự đảm bảo chi thường xuyên năm 2023</t>
  </si>
  <si>
    <t>CHÊNH LỆCH NHU CẦU VÀ NGUỒN NĂM 2024</t>
  </si>
  <si>
    <t>Số thu được huy động từ nguồn để lại đơn vị chưa tự đảm bảo chi thường xuyên năm 2024</t>
  </si>
  <si>
    <t>Nhu cầu kinh phí thực hiện chính sách tinh giản biên chế năm 2023 theo NĐ số 108/2014/NĐ-CP ngày 20/11/2014 và Nghị định số 113/2018/NĐ-CP ngày 31/8/2018 của Chính phủ</t>
  </si>
  <si>
    <t>Nhu cầu kinh phí thực hiện chính sách tinh giản biên chế năm 2024 theo NĐ số 108/2014/NĐ-CP ngày 20/11/2014 và Nghị định số 113/2018/NĐ-CP ngày 31/8/2018 của Chính phủ</t>
  </si>
  <si>
    <t>Nhu cầu kinh phí thực hiện chế độ phụ cấp y tế cơ sở theo Nghị định số 05/2023/NĐ-CP ngày 15/02/2023 của Chính phủ (chế độ năm 2022 và năm 2023)</t>
  </si>
  <si>
    <t>TM.ỦY BAN NHÂN DÂN TỈNH, THÀNH PHỐ</t>
  </si>
  <si>
    <t xml:space="preserve">CHỦ TỊCH                                 </t>
  </si>
  <si>
    <t xml:space="preserve">( Ký tên, đóng dấu)                          </t>
  </si>
  <si>
    <t>Nguồn thực hiện cải cách tiền lương năm 2023 dự kiến chưa sử dụng hết chuyển sang 2024</t>
  </si>
  <si>
    <t>TỔNG NHU CẦU NĂM 2024</t>
  </si>
  <si>
    <t xml:space="preserve">…, ngày……tháng…….năm 2023               </t>
  </si>
  <si>
    <t xml:space="preserve">…, ngày……tháng…….năm 2023              </t>
  </si>
  <si>
    <t>Phần thiếu nguồn, ngân sách trung ương hỗ trợ</t>
  </si>
  <si>
    <t>Nhu cầu kinh phí thực hiện chính sách nghỉ hưu trước tuổi năm 2024 theo NĐ số 26/2015/NĐ-CP ngày 09/3/2015 của Chính phủ</t>
  </si>
  <si>
    <t>Nhu cầu kinh phí thực hiện chính sách nghỉ hưu trước tuổi năm 2023 theo NĐ số 26/2015/NĐ-CP ngày 09/3/2015 của Chính phủ</t>
  </si>
  <si>
    <t>Trợ cấp lần đầu, chuyển công tác ra khỏi vùng đặc biệt khó khăn theo quy định tại Nghị định số 76/2019/NĐ-CP</t>
  </si>
  <si>
    <t>Nguồn thực hiện cải cách tiền lương năm 2022 chưa sử dụng hết chuyển sang 2023 (nếu có)</t>
  </si>
  <si>
    <t>Nhu cầu kinh phí thực hiện một số chế độ phụ cấp, trợ cấp khác (*)</t>
  </si>
  <si>
    <t>Ghi chú: Địa phương báo cáo chi tiết từng loại phụ cấp, trợ cấp khác và nhu cầu tương ứng</t>
  </si>
  <si>
    <t>70% tăng thu NSĐP (không kể: thu tiền sử dụng đất, thu xổ số kiến thiết, thu cổ phần hóa và thoái vốn doanh nghiệp nhà nước do địa phương quản lý, thu tiền thuê đất một lần được nhà đầu tư ứng trước để bồi thường, giải phóng mặt bằng và thu từ xử lý tài sản công tại cơ quan, tổ chức, đơn vị được cơ quan có thẩm quyền quyết định sử dụng để chi đầu tư theo quy định; thu tiền bảo vệ và phát triển đất trồng lúa; phí tham quan các khu di tích, di sản thế giới; phí sử dụng công trình kết cấu hạ tầng, công trình dịch vụ, tiện ích công cộng trong khu vực cửa khẩu; phí bảo vệ môi trường đối với khai thác khoáng sản; phí bảo vệ môi trường đối với nước thải; thu từ quỹ đất công ích, thu hoa lợi, công sản tại xã và thu tiền cho thuê, cho thuê mua, bán nhà thuộc sở hữu nhà nước) được Thủ tướng Chính phủ giao thực hiện 2023 so dự toán Thủ tướng Chính phủ giao năm 2023</t>
  </si>
  <si>
    <t>70% tăng thu NSĐP (không kể: thu tiền sử dụng đất, thu xổ số kiến thiết, thu cổ phần hóa và thoái vốn doanh nghiệp nhà nước do địa phương quản lý, thu tiền thuê đất một lần được nhà đầu tư ứng trước để bồi thường, giải phóng mặt bằng và thu từ xử lý tài sản công tại cơ quan, tổ chức, đơn vị được cơ quan có thẩm quyền quyết định sử dụng để chi đầu tư theo quy định; thu tiền bảo vệ và phát triển đất trồng lúa; phí tham quan các khu di tích, di sản thế giới; phí sử dụng công trình kết cấu hạ tầng, công trình dịch vụ, tiện ích công cộng trong khu vực cửa khẩu; phí bảo vệ môi trường đối với khai thác khoáng sản; phí bảo vệ môi trường đối với nước thải; thu từ quỹ đất công ích, thu hoa lợi, công sản tại xã và thu tiền cho thuê, cho thuê mua, bán nhà thuộc sở hữu nhà nước) được Thủ tướng Chính phủ giao thực hiện 2022 so dự toán Thủ tướng Chính phủ giao năm 2022</t>
  </si>
  <si>
    <t>50% tăng thu NSĐP (không kể: thu tiền sử dụng đất, thu xổ số kiến thiết, thu cổ phần hóa và thoái vốn doanh nghiệp nhà nước do địa phương quản lý, thu tiền thuê đất một lần được nhà đầu tư ứng trước để bồi thường, giải phóng mặt bằng và thu từ xử lý tài sản công tại cơ quan, tổ chức, đơn vị được cơ quan có thẩm quyền quyết định sử dụng để chi đầu tư theo quy định; thu tiền bảo vệ và phát triển đất trồng lúa; phí tham quan các khu di tích, di sản thế giới; phí sử dụng công trình kết cấu hạ tầng, công trình dịch vụ, tiện ích công cộng trong khu vực cửa khẩu; phí bảo vệ môi trường đối với khai thác khoáng sản; phí bảo vệ môi trường đối với nước thải; thu từ quỹ đất công ích, thu hoa lợi, công sản tại xã và thu tiền cho thuê, cho thuê mua, bán nhà thuộc sở hữu nhà nước) dự toán năm 2024 so dự toán năm 2023</t>
  </si>
  <si>
    <t>Quỹ trợ cấp tăng thêm đối với cán bộ xã nghỉ việc hưởng trợ cấp hàng tháng theo NĐ 42/2023/NĐ-CP</t>
  </si>
  <si>
    <t>Phần ngân sách nhà nước giảm chi hỗ trợ hoạt động thường xuyên trong lĩnh vực hành chính và các đơn vị sự nghiệp công lập năm 2024 dành cho CCTL</t>
  </si>
  <si>
    <t>Tổng nhu cầu kinh phí tăng thêm để thực hiện cải cách tiền lương theo Nghị định số 24/2023/NĐ-CP và Nghị định số 42/2023/NĐ-CP (tính đủ 12 tháng)</t>
  </si>
  <si>
    <t>Tổng nhu cầu kinh phí tăng thêm để thực hiện cải cách tiền lương theo Nghị định số 24/2023/NĐ-CP và Nghị định số 42/2023/NĐ-CP (6 tháng lương cơ sở 1,8 triệu đồng)</t>
  </si>
  <si>
    <t>(Ban hành kèm theo Thông tư số 51/2023/TT-BTC ngày 17 tháng 7 năm 2023 của Bộ trưởng Bộ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</si>
</sst>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_);_(* \(#,##0\);_(* &quot;-&quot;_);_(@_)"/>
    <numFmt numFmtId="43" formatCode="_(* #,##0.00_);_(* \(#,##0.00\);_(* &quot;-&quot;??_);_(@_)"/>
    <numFmt numFmtId="164" formatCode="&quot;$&quot;#,##0_);\(&quot;$&quot;#,##0\)"/>
    <numFmt numFmtId="165" formatCode="&quot;$&quot;#,##0_);[Red]\(&quot;$&quot;#,##0\)"/>
    <numFmt numFmtId="166" formatCode="_(&quot;$&quot;* #,##0_);_(&quot;$&quot;* \(#,##0\);_(&quot;$&quot;* &quot;-&quot;_);_(@_)"/>
    <numFmt numFmtId="167" formatCode="_(&quot;$&quot;* #,##0.00_);_(&quot;$&quot;* \(#,##0.00\);_(&quot;$&quot;* &quot;-&quot;??_);_(@_)"/>
    <numFmt numFmtId="168" formatCode="_-* #,##0\ _₫_-;\-* #,##0\ _₫_-;_-* &quot;-&quot;\ _₫_-;_-@_-"/>
    <numFmt numFmtId="169" formatCode="_-* #,##0.00\ _₫_-;\-* #,##0.00\ _₫_-;_-* &quot;-&quot;??\ _₫_-;_-@_-"/>
    <numFmt numFmtId="170" formatCode="_-&quot;€&quot;* #,##0_-;\-&quot;€&quot;* #,##0_-;_-&quot;€&quot;* &quot;-&quot;_-;_-@_-"/>
    <numFmt numFmtId="171" formatCode="&quot;\&quot;#,##0.00;[Red]&quot;\&quot;&quot;\&quot;&quot;\&quot;&quot;\&quot;&quot;\&quot;&quot;\&quot;\-#,##0.00"/>
    <numFmt numFmtId="172" formatCode="&quot;\&quot;#,##0;[Red]&quot;\&quot;&quot;\&quot;\-#,##0"/>
    <numFmt numFmtId="173" formatCode="_-* #,##0_-;\-* #,##0_-;_-* &quot;-&quot;_-;_-@_-"/>
    <numFmt numFmtId="174" formatCode="_-* #,##0.00_-;\-* #,##0.00_-;_-* &quot;-&quot;??_-;_-@_-"/>
    <numFmt numFmtId="175" formatCode="_-* #,##0\ &quot;€&quot;_-;\-* #,##0\ &quot;€&quot;_-;_-* &quot;-&quot;\ &quot;€&quot;_-;_-@_-"/>
    <numFmt numFmtId="176" formatCode="_-* #,##0\ _F_-;\-* #,##0\ _F_-;_-* &quot;-&quot;\ _F_-;_-@_-"/>
    <numFmt numFmtId="177" formatCode="_ &quot;\&quot;* #,##0_ ;_ &quot;\&quot;* \-#,##0_ ;_ &quot;\&quot;* &quot;-&quot;_ ;_ @_ "/>
    <numFmt numFmtId="178" formatCode="_ &quot;\&quot;* #,##0.00_ ;_ &quot;\&quot;* \-#,##0.00_ ;_ &quot;\&quot;* &quot;-&quot;??_ ;_ @_ "/>
    <numFmt numFmtId="179" formatCode="_ * #,##0_ ;_ * \-#,##0_ ;_ * &quot;-&quot;_ ;_ @_ "/>
    <numFmt numFmtId="180" formatCode="_ * #,##0.00_ ;_ * \-#,##0.00_ ;_ * &quot;-&quot;??_ ;_ @_ "/>
    <numFmt numFmtId="181" formatCode="0.000"/>
    <numFmt numFmtId="182" formatCode="#,##0.0_);\(#,##0.0\)"/>
    <numFmt numFmtId="183" formatCode="_(* #,##0.0000_);_(* \(#,##0.0000\);_(* &quot;-&quot;??_);_(@_)"/>
    <numFmt numFmtId="184" formatCode="0.0%;[Red]\(0.0%\)"/>
    <numFmt numFmtId="185" formatCode="_ * #,##0.00_)&quot;£&quot;_ ;_ * \(#,##0.00\)&quot;£&quot;_ ;_ * &quot;-&quot;??_)&quot;£&quot;_ ;_ @_ "/>
    <numFmt numFmtId="186" formatCode="_-&quot;$&quot;* #,##0.00_-;\-&quot;$&quot;* #,##0.00_-;_-&quot;$&quot;* &quot;-&quot;??_-;_-@_-"/>
    <numFmt numFmtId="187" formatCode="0.0%;\(0.0%\)"/>
    <numFmt numFmtId="188" formatCode="_(* #,##0_);_(* \(#,##0\);_(* &quot;-&quot;??_);_(@_)"/>
    <numFmt numFmtId="189" formatCode="0.000_)"/>
    <numFmt numFmtId="190" formatCode="_-* #,##0.00\ _€_-;\-* #,##0.00\ _€_-;_-* &quot;-&quot;??\ _€_-;_-@_-"/>
    <numFmt numFmtId="191" formatCode="&quot;C&quot;#,##0.00_);\(&quot;C&quot;#,##0.00\)"/>
    <numFmt numFmtId="192" formatCode="_ &quot;\&quot;* #,##0.00_ ;_ &quot;\&quot;* &quot;\&quot;&quot;\&quot;&quot;\&quot;&quot;\&quot;&quot;\&quot;&quot;\&quot;&quot;\&quot;&quot;\&quot;&quot;\&quot;\-#,##0.00_ ;_ &quot;\&quot;* &quot;-&quot;??_ ;_ @_ "/>
    <numFmt numFmtId="193" formatCode="&quot;C&quot;#,##0_);\(&quot;C&quot;#,##0\)"/>
    <numFmt numFmtId="194" formatCode="&quot;$&quot;\ \ \ \ #,##0_);\(&quot;$&quot;\ \ \ #,##0\)"/>
    <numFmt numFmtId="195" formatCode="&quot;$&quot;\ \ \ \ \ #,##0_);\(&quot;$&quot;\ \ \ \ \ #,##0\)"/>
    <numFmt numFmtId="196" formatCode="&quot;C&quot;#,##0_);[Red]\(&quot;C&quot;#,##0\)"/>
    <numFmt numFmtId="197" formatCode="#,###;\-#,###;&quot;&quot;;_(@_)"/>
    <numFmt numFmtId="198" formatCode="#,##0_ ;[Red]\-#,##0\ "/>
    <numFmt numFmtId="199" formatCode="#,##0\ &quot;$&quot;_);[Red]\(#,##0\ &quot;$&quot;\)"/>
    <numFmt numFmtId="200" formatCode="&quot;$&quot;###,0&quot;.&quot;00_);[Red]\(&quot;$&quot;###,0&quot;.&quot;00\)"/>
    <numFmt numFmtId="201" formatCode="&quot;\&quot;#,##0;[Red]\-&quot;\&quot;#,##0"/>
    <numFmt numFmtId="202" formatCode="&quot;\&quot;#,##0.00;\-&quot;\&quot;#,##0.00"/>
    <numFmt numFmtId="203" formatCode="#,##0.000_);\(#,##0.000\)"/>
    <numFmt numFmtId="204" formatCode="#,##0.00\ &quot;F&quot;;[Red]\-#,##0.00\ &quot;F&quot;"/>
    <numFmt numFmtId="205" formatCode="#,##0\ &quot;F&quot;;\-#,##0\ &quot;F&quot;"/>
    <numFmt numFmtId="206" formatCode="#,##0\ &quot;F&quot;;[Red]\-#,##0\ &quot;F&quot;"/>
    <numFmt numFmtId="207" formatCode="_-* #,##0\ &quot;F&quot;_-;\-* #,##0\ &quot;F&quot;_-;_-* &quot;-&quot;\ &quot;F&quot;_-;_-@_-"/>
    <numFmt numFmtId="208" formatCode="#,##0.00\ &quot;F&quot;;\-#,##0.00\ &quot;F&quot;"/>
    <numFmt numFmtId="209" formatCode="&quot;\&quot;#,##0.00;[Red]&quot;\&quot;\-#,##0.00"/>
    <numFmt numFmtId="210" formatCode="&quot;\&quot;#,##0;[Red]&quot;\&quot;\-#,##0"/>
    <numFmt numFmtId="211" formatCode="_-&quot;$&quot;* #,##0_-;\-&quot;$&quot;* #,##0_-;_-&quot;$&quot;* &quot;-&quot;_-;_-@_-"/>
    <numFmt numFmtId="212" formatCode="0.0"/>
  </numFmts>
  <fonts count="121">
    <font>
      <sz val="11"/>
      <color theme="1"/>
      <name val="Calibri"/>
      <family val="2"/>
      <scheme val="minor"/>
    </font>
    <font>
      <sz val="13"/>
      <name val=".VnTime"/>
      <family val="2"/>
    </font>
    <font>
      <sz val="13"/>
      <name val="Times New Roman"/>
      <family val="1"/>
      <charset val="163"/>
    </font>
    <font>
      <sz val="12"/>
      <name val=".VnArial Narrow"/>
      <family val="2"/>
    </font>
    <font>
      <b/>
      <sz val="12"/>
      <name val="Times New Roman"/>
      <family val="1"/>
      <charset val="163"/>
    </font>
    <font>
      <i/>
      <sz val="12"/>
      <name val="Times New Roman"/>
      <family val="1"/>
      <charset val="163"/>
    </font>
    <font>
      <i/>
      <sz val="13"/>
      <name val="Times New Roman"/>
      <family val="1"/>
      <charset val="163"/>
    </font>
    <font>
      <b/>
      <u/>
      <sz val="13"/>
      <name val="Times New Roman"/>
      <family val="1"/>
      <charset val="163"/>
    </font>
    <font>
      <b/>
      <sz val="13"/>
      <name val="Times New Roman"/>
      <family val="1"/>
      <charset val="163"/>
    </font>
    <font>
      <sz val="13"/>
      <name val="Times New Roman"/>
      <family val="1"/>
    </font>
    <font>
      <sz val="13"/>
      <color theme="1"/>
      <name val="Times New Roman"/>
      <family val="1"/>
    </font>
    <font>
      <sz val="11"/>
      <color theme="1"/>
      <name val="Calibri"/>
      <family val="2"/>
      <scheme val="minor"/>
    </font>
    <font>
      <sz val="12"/>
      <name val=".VnArial Narrow"/>
      <family val="2"/>
    </font>
    <font>
      <sz val="12"/>
      <name val="Times New Roman"/>
      <family val="1"/>
      <charset val="163"/>
    </font>
    <font>
      <b/>
      <sz val="11"/>
      <name val="Times New Roman"/>
      <family val="1"/>
      <charset val="163"/>
    </font>
    <font>
      <sz val="12"/>
      <name val="VNI-Times"/>
    </font>
    <font>
      <sz val="10"/>
      <name val="Arial"/>
      <family val="2"/>
    </font>
    <font>
      <sz val="10"/>
      <name val="?? ??"/>
      <family val="1"/>
      <charset val="136"/>
    </font>
    <font>
      <sz val="14"/>
      <name val="??"/>
      <family val="3"/>
      <charset val="129"/>
    </font>
    <font>
      <sz val="12"/>
      <name val="????"/>
      <family val="1"/>
      <charset val="136"/>
    </font>
    <font>
      <sz val="12"/>
      <name val="Courier"/>
      <family val="3"/>
    </font>
    <font>
      <sz val="12"/>
      <name val="Times New Roman"/>
      <family val="1"/>
    </font>
    <font>
      <sz val="12"/>
      <name val="|??¢¥¢¬¨Ï"/>
      <family val="1"/>
      <charset val="129"/>
    </font>
    <font>
      <sz val="10"/>
      <name val="VNI-Times"/>
    </font>
    <font>
      <sz val="10"/>
      <name val="MS Sans Serif"/>
      <family val="2"/>
    </font>
    <font>
      <sz val="12"/>
      <name val=".VnTime"/>
      <family val="2"/>
    </font>
    <font>
      <sz val="10"/>
      <color indexed="8"/>
      <name val="Arial"/>
      <family val="2"/>
    </font>
    <font>
      <sz val="11"/>
      <name val="VNI-Aptima"/>
    </font>
    <font>
      <sz val="12"/>
      <name val="???"/>
    </font>
    <font>
      <sz val="14"/>
      <name val="VnTime"/>
    </font>
    <font>
      <sz val="12"/>
      <name val="¹ÙÅÁÃ¼"/>
      <family val="1"/>
    </font>
    <font>
      <i/>
      <sz val="12"/>
      <color indexed="8"/>
      <name val=".VnBook-AntiquaH"/>
      <family val="2"/>
    </font>
    <font>
      <b/>
      <sz val="12"/>
      <color indexed="8"/>
      <name val=".VnBook-Antiqua"/>
      <family val="2"/>
    </font>
    <font>
      <i/>
      <sz val="12"/>
      <color indexed="8"/>
      <name val=".VnBook-Antiqua"/>
      <family val="2"/>
    </font>
    <font>
      <sz val="12"/>
      <name val="±¼¸²Ã¼"/>
      <family val="3"/>
      <charset val="129"/>
    </font>
    <font>
      <sz val="12"/>
      <name val="¹UAAA¼"/>
      <family val="3"/>
      <charset val="129"/>
    </font>
    <font>
      <sz val="11"/>
      <name val="±¼¸²Ã¼"/>
      <family val="3"/>
      <charset val="129"/>
    </font>
    <font>
      <sz val="8"/>
      <name val="Times New Roman"/>
      <family val="1"/>
    </font>
    <font>
      <sz val="12"/>
      <name val="Tms Rmn"/>
    </font>
    <font>
      <sz val="11"/>
      <name val="µ¸¿ò"/>
      <charset val="129"/>
    </font>
    <font>
      <sz val="12"/>
      <name val="µ¸¿òÃ¼"/>
      <family val="3"/>
      <charset val="129"/>
    </font>
    <font>
      <sz val="10"/>
      <name val="±¼¸²A¼"/>
      <family val="3"/>
      <charset val="129"/>
    </font>
    <font>
      <sz val="10"/>
      <name val="Arial"/>
      <family val="2"/>
      <charset val="163"/>
    </font>
    <font>
      <sz val="10"/>
      <name val="Helv"/>
    </font>
    <font>
      <b/>
      <sz val="10"/>
      <name val="Helv"/>
    </font>
    <font>
      <sz val="10"/>
      <name val=".VnArial"/>
      <family val="2"/>
    </font>
    <font>
      <sz val="11"/>
      <name val="Tms Rmn"/>
    </font>
    <font>
      <sz val="10"/>
      <name val="MS Serif"/>
      <family val="1"/>
    </font>
    <font>
      <sz val="10"/>
      <name val="Arial CE"/>
      <charset val="238"/>
    </font>
    <font>
      <sz val="10"/>
      <color indexed="16"/>
      <name val="MS Serif"/>
      <family val="1"/>
    </font>
    <font>
      <sz val="10"/>
      <color indexed="8"/>
      <name val="Arial"/>
      <family val="2"/>
      <charset val="1"/>
    </font>
    <font>
      <sz val="8"/>
      <name val="Arial"/>
      <family val="2"/>
      <charset val="163"/>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b/>
      <sz val="11"/>
      <name val="Helv"/>
    </font>
    <font>
      <sz val="10"/>
      <name val=".VnTime"/>
      <family val="2"/>
    </font>
    <font>
      <sz val="12"/>
      <name val="Arial"/>
      <family val="2"/>
    </font>
    <font>
      <sz val="10"/>
      <name val="Times New Roman"/>
      <family val="1"/>
    </font>
    <font>
      <sz val="7"/>
      <name val="Small Fonts"/>
      <family val="2"/>
    </font>
    <font>
      <sz val="14"/>
      <name val="Times New Roman"/>
      <family val="1"/>
    </font>
    <font>
      <sz val="11"/>
      <color theme="1"/>
      <name val="Calibri"/>
      <family val="2"/>
      <charset val="163"/>
      <scheme val="minor"/>
    </font>
    <font>
      <b/>
      <sz val="11"/>
      <name val="Arial"/>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8"/>
      <color indexed="8"/>
      <name val="Helv"/>
    </font>
    <font>
      <b/>
      <sz val="13"/>
      <color indexed="8"/>
      <name val=".VnTimeH"/>
      <family val="2"/>
    </font>
    <font>
      <sz val="14"/>
      <name val="VnTime"/>
      <family val="2"/>
    </font>
    <font>
      <b/>
      <sz val="8"/>
      <name val="VN Helvetica"/>
    </font>
    <font>
      <b/>
      <sz val="12"/>
      <name val=".VnTime"/>
      <family val="2"/>
    </font>
    <font>
      <b/>
      <sz val="10"/>
      <name val="VN AvantGBook"/>
    </font>
    <font>
      <b/>
      <sz val="16"/>
      <name val=".VnTime"/>
      <family val="2"/>
    </font>
    <font>
      <sz val="9"/>
      <name val=".VnTime"/>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i/>
      <sz val="11"/>
      <name val="Times New Roman"/>
      <family val="1"/>
      <charset val="163"/>
    </font>
    <font>
      <b/>
      <i/>
      <sz val="12"/>
      <name val="Times New Roman"/>
      <family val="1"/>
      <charset val="163"/>
    </font>
    <font>
      <b/>
      <sz val="10"/>
      <name val="Times New Roman"/>
      <family val="1"/>
      <charset val="163"/>
    </font>
    <font>
      <sz val="10"/>
      <name val="Times New Roman"/>
      <family val="1"/>
      <charset val="163"/>
    </font>
    <font>
      <b/>
      <i/>
      <sz val="14"/>
      <name val="Times New Roman"/>
      <family val="1"/>
      <charset val="163"/>
    </font>
    <font>
      <b/>
      <sz val="16"/>
      <name val="Times New Roman"/>
      <family val="1"/>
      <charset val="163"/>
    </font>
    <font>
      <u/>
      <sz val="12"/>
      <name val="Times New Roman"/>
      <family val="1"/>
      <charset val="163"/>
    </font>
    <font>
      <sz val="13"/>
      <name val="Cambria"/>
      <family val="1"/>
      <charset val="163"/>
      <scheme val="major"/>
    </font>
    <font>
      <sz val="11"/>
      <name val="Times New Roman"/>
      <family val="1"/>
      <charset val="163"/>
    </font>
    <font>
      <i/>
      <sz val="14"/>
      <name val="Times New Roman"/>
      <family val="1"/>
      <charset val="163"/>
    </font>
    <font>
      <sz val="15"/>
      <name val="Times New Roman"/>
      <family val="1"/>
      <charset val="163"/>
    </font>
    <font>
      <b/>
      <sz val="15"/>
      <name val="Times New Roman"/>
      <family val="1"/>
      <charset val="163"/>
    </font>
    <font>
      <i/>
      <sz val="10"/>
      <name val="Times New Roman"/>
      <family val="1"/>
      <charset val="163"/>
    </font>
    <font>
      <b/>
      <sz val="12"/>
      <name val="Cambria"/>
      <family val="1"/>
      <charset val="163"/>
      <scheme val="major"/>
    </font>
    <font>
      <b/>
      <vertAlign val="superscript"/>
      <sz val="12"/>
      <name val="Times New Roman"/>
      <family val="1"/>
      <charset val="163"/>
    </font>
    <font>
      <b/>
      <sz val="10"/>
      <name val="Cambria"/>
      <family val="1"/>
      <charset val="163"/>
      <scheme val="major"/>
    </font>
    <font>
      <i/>
      <sz val="10"/>
      <name val="Times New Roman"/>
      <family val="1"/>
    </font>
    <font>
      <i/>
      <sz val="12"/>
      <name val="Times New Roman"/>
      <family val="1"/>
    </font>
    <font>
      <b/>
      <u/>
      <sz val="12"/>
      <name val="Times New Roman"/>
      <family val="1"/>
    </font>
    <font>
      <b/>
      <sz val="12"/>
      <name val=".VnArial Narrow"/>
      <family val="2"/>
    </font>
    <font>
      <b/>
      <sz val="12"/>
      <name val="Times New Roman"/>
      <family val="1"/>
    </font>
    <font>
      <b/>
      <sz val="14"/>
      <name val="Times New Roman"/>
      <family val="1"/>
    </font>
    <font>
      <b/>
      <sz val="14"/>
      <name val="Times New Roman"/>
      <family val="1"/>
      <charset val="163"/>
    </font>
    <font>
      <sz val="14"/>
      <name val="Times New Roman"/>
      <family val="1"/>
      <charset val="163"/>
    </font>
    <font>
      <sz val="14"/>
      <color theme="1"/>
      <name val="Calibri"/>
      <family val="2"/>
      <scheme val="minor"/>
    </font>
    <font>
      <sz val="13"/>
      <color theme="1"/>
      <name val="Calibri"/>
      <family val="2"/>
      <scheme val="minor"/>
    </font>
  </fonts>
  <fills count="2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11">
    <xf numFmtId="0" fontId="0" fillId="0" borderId="0"/>
    <xf numFmtId="0" fontId="1" fillId="0" borderId="0"/>
    <xf numFmtId="0" fontId="3" fillId="0" borderId="0"/>
    <xf numFmtId="0" fontId="3" fillId="0" borderId="0"/>
    <xf numFmtId="0" fontId="12" fillId="0" borderId="0"/>
    <xf numFmtId="170" fontId="15" fillId="0" borderId="0" applyFont="0" applyFill="0" applyBorder="0" applyAlignment="0" applyProtection="0"/>
    <xf numFmtId="171" fontId="16" fillId="0" borderId="0" applyFont="0" applyFill="0" applyBorder="0" applyAlignment="0" applyProtection="0"/>
    <xf numFmtId="0" fontId="17" fillId="0" borderId="0" applyFont="0" applyFill="0" applyBorder="0" applyAlignment="0" applyProtection="0"/>
    <xf numFmtId="172"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0" fontId="18" fillId="0" borderId="0" applyFont="0" applyFill="0" applyBorder="0" applyAlignment="0" applyProtection="0"/>
    <xf numFmtId="38" fontId="18"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65" fontId="20" fillId="0" borderId="0" applyFont="0" applyFill="0" applyBorder="0" applyAlignment="0" applyProtection="0"/>
    <xf numFmtId="0" fontId="21" fillId="0" borderId="0">
      <alignment vertical="center"/>
    </xf>
    <xf numFmtId="0" fontId="16" fillId="0" borderId="0" applyFont="0" applyFill="0" applyBorder="0" applyAlignment="0" applyProtection="0"/>
    <xf numFmtId="0" fontId="16" fillId="0" borderId="0" applyFont="0" applyFill="0" applyBorder="0" applyAlignment="0" applyProtection="0"/>
    <xf numFmtId="0" fontId="22" fillId="0" borderId="0"/>
    <xf numFmtId="0" fontId="16" fillId="0" borderId="0" applyNumberForma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0" fontId="24" fillId="0" borderId="0"/>
    <xf numFmtId="176" fontId="25" fillId="0" borderId="0" applyFont="0" applyFill="0" applyBorder="0" applyAlignment="0" applyProtection="0"/>
    <xf numFmtId="0" fontId="26" fillId="0" borderId="0">
      <alignment vertical="top"/>
    </xf>
    <xf numFmtId="0" fontId="26" fillId="0" borderId="0">
      <alignment vertical="top"/>
    </xf>
    <xf numFmtId="175" fontId="23" fillId="0" borderId="0" applyFont="0" applyFill="0" applyBorder="0" applyAlignment="0" applyProtection="0"/>
    <xf numFmtId="170" fontId="15" fillId="0" borderId="0" applyFont="0" applyFill="0" applyBorder="0" applyAlignment="0" applyProtection="0"/>
    <xf numFmtId="174" fontId="15" fillId="0" borderId="0" applyFont="0" applyFill="0" applyBorder="0" applyAlignment="0" applyProtection="0"/>
    <xf numFmtId="0" fontId="23" fillId="0" borderId="0" applyFont="0" applyFill="0" applyBorder="0" applyAlignment="0" applyProtection="0"/>
    <xf numFmtId="173" fontId="15" fillId="0" borderId="0" applyFont="0" applyFill="0" applyBorder="0" applyAlignment="0" applyProtection="0"/>
    <xf numFmtId="175" fontId="23" fillId="0" borderId="0" applyFont="0" applyFill="0" applyBorder="0" applyAlignment="0" applyProtection="0"/>
    <xf numFmtId="0" fontId="23" fillId="0" borderId="0" applyFont="0" applyFill="0" applyBorder="0" applyAlignment="0" applyProtection="0"/>
    <xf numFmtId="174" fontId="15" fillId="0" borderId="0" applyFont="0" applyFill="0" applyBorder="0" applyAlignment="0" applyProtection="0"/>
    <xf numFmtId="176" fontId="23" fillId="0" borderId="0" applyFont="0" applyFill="0" applyBorder="0" applyAlignment="0" applyProtection="0"/>
    <xf numFmtId="173" fontId="15" fillId="0" borderId="0" applyFont="0" applyFill="0" applyBorder="0" applyAlignment="0" applyProtection="0"/>
    <xf numFmtId="174" fontId="15" fillId="0" borderId="0" applyFont="0" applyFill="0" applyBorder="0" applyAlignment="0" applyProtection="0"/>
    <xf numFmtId="176" fontId="23" fillId="0" borderId="0" applyFont="0" applyFill="0" applyBorder="0" applyAlignment="0" applyProtection="0"/>
    <xf numFmtId="0" fontId="23" fillId="0" borderId="0" applyFont="0" applyFill="0" applyBorder="0" applyAlignment="0" applyProtection="0"/>
    <xf numFmtId="173" fontId="15" fillId="0" borderId="0" applyFont="0" applyFill="0" applyBorder="0" applyAlignment="0" applyProtection="0"/>
    <xf numFmtId="170" fontId="15" fillId="0" borderId="0" applyFont="0" applyFill="0" applyBorder="0" applyAlignment="0" applyProtection="0"/>
    <xf numFmtId="0" fontId="27" fillId="0" borderId="0"/>
    <xf numFmtId="173" fontId="15" fillId="0" borderId="0" applyFont="0" applyFill="0" applyBorder="0" applyAlignment="0" applyProtection="0"/>
    <xf numFmtId="176" fontId="23" fillId="0" borderId="0" applyFont="0" applyFill="0" applyBorder="0" applyAlignment="0" applyProtection="0"/>
    <xf numFmtId="0" fontId="23" fillId="0" borderId="0" applyFont="0" applyFill="0" applyBorder="0" applyAlignment="0" applyProtection="0"/>
    <xf numFmtId="170" fontId="15" fillId="0" borderId="0" applyFont="0" applyFill="0" applyBorder="0" applyAlignment="0" applyProtection="0"/>
    <xf numFmtId="174" fontId="15" fillId="0" borderId="0" applyFont="0" applyFill="0" applyBorder="0" applyAlignment="0" applyProtection="0"/>
    <xf numFmtId="177" fontId="28" fillId="0" borderId="0" applyFont="0" applyFill="0" applyBorder="0" applyAlignment="0" applyProtection="0"/>
    <xf numFmtId="1" fontId="29" fillId="0" borderId="3" applyBorder="0" applyAlignment="0">
      <alignment horizontal="center"/>
    </xf>
    <xf numFmtId="177" fontId="28" fillId="0" borderId="0" applyFont="0" applyFill="0" applyBorder="0" applyAlignment="0" applyProtection="0"/>
    <xf numFmtId="177" fontId="28" fillId="0" borderId="0" applyFont="0" applyFill="0" applyBorder="0" applyAlignment="0" applyProtection="0"/>
    <xf numFmtId="177" fontId="28" fillId="0" borderId="0" applyFont="0" applyFill="0" applyBorder="0" applyAlignment="0" applyProtection="0"/>
    <xf numFmtId="177" fontId="28" fillId="0" borderId="0" applyFont="0" applyFill="0" applyBorder="0" applyAlignment="0" applyProtection="0"/>
    <xf numFmtId="9" fontId="30" fillId="0" borderId="0" applyFont="0" applyFill="0" applyBorder="0" applyAlignment="0" applyProtection="0"/>
    <xf numFmtId="0" fontId="31" fillId="2" borderId="0"/>
    <xf numFmtId="0" fontId="25" fillId="0" borderId="0"/>
    <xf numFmtId="0" fontId="32" fillId="2" borderId="0"/>
    <xf numFmtId="0" fontId="33" fillId="0" borderId="0">
      <alignment wrapText="1"/>
    </xf>
    <xf numFmtId="177" fontId="34" fillId="0" borderId="0" applyFont="0" applyFill="0" applyBorder="0" applyAlignment="0" applyProtection="0"/>
    <xf numFmtId="0" fontId="35" fillId="0" borderId="0" applyFont="0" applyFill="0" applyBorder="0" applyAlignment="0" applyProtection="0"/>
    <xf numFmtId="177" fontId="36" fillId="0" borderId="0" applyFont="0" applyFill="0" applyBorder="0" applyAlignment="0" applyProtection="0"/>
    <xf numFmtId="178" fontId="34" fillId="0" borderId="0" applyFont="0" applyFill="0" applyBorder="0" applyAlignment="0" applyProtection="0"/>
    <xf numFmtId="0" fontId="35" fillId="0" borderId="0" applyFont="0" applyFill="0" applyBorder="0" applyAlignment="0" applyProtection="0"/>
    <xf numFmtId="178" fontId="36" fillId="0" borderId="0" applyFont="0" applyFill="0" applyBorder="0" applyAlignment="0" applyProtection="0"/>
    <xf numFmtId="0" fontId="37" fillId="0" borderId="0">
      <alignment horizontal="center" wrapText="1"/>
      <protection locked="0"/>
    </xf>
    <xf numFmtId="179" fontId="34" fillId="0" borderId="0" applyFont="0" applyFill="0" applyBorder="0" applyAlignment="0" applyProtection="0"/>
    <xf numFmtId="0" fontId="35" fillId="0" borderId="0" applyFont="0" applyFill="0" applyBorder="0" applyAlignment="0" applyProtection="0"/>
    <xf numFmtId="179" fontId="36" fillId="0" borderId="0" applyFont="0" applyFill="0" applyBorder="0" applyAlignment="0" applyProtection="0"/>
    <xf numFmtId="180" fontId="34" fillId="0" borderId="0" applyFont="0" applyFill="0" applyBorder="0" applyAlignment="0" applyProtection="0"/>
    <xf numFmtId="0" fontId="35" fillId="0" borderId="0" applyFont="0" applyFill="0" applyBorder="0" applyAlignment="0" applyProtection="0"/>
    <xf numFmtId="180" fontId="36" fillId="0" borderId="0" applyFont="0" applyFill="0" applyBorder="0" applyAlignment="0" applyProtection="0"/>
    <xf numFmtId="170" fontId="15" fillId="0" borderId="0" applyFont="0" applyFill="0" applyBorder="0" applyAlignment="0" applyProtection="0"/>
    <xf numFmtId="0" fontId="38" fillId="0" borderId="0" applyNumberFormat="0" applyFill="0" applyBorder="0" applyAlignment="0" applyProtection="0"/>
    <xf numFmtId="0" fontId="35" fillId="0" borderId="0"/>
    <xf numFmtId="0" fontId="39" fillId="0" borderId="0"/>
    <xf numFmtId="0" fontId="35" fillId="0" borderId="0"/>
    <xf numFmtId="0" fontId="40" fillId="0" borderId="0"/>
    <xf numFmtId="0" fontId="41" fillId="0" borderId="0"/>
    <xf numFmtId="181" fontId="42" fillId="0" borderId="0" applyFill="0" applyBorder="0" applyAlignment="0"/>
    <xf numFmtId="182" fontId="43" fillId="0" borderId="0" applyFill="0" applyBorder="0" applyAlignment="0"/>
    <xf numFmtId="183" fontId="43" fillId="0" borderId="0" applyFill="0" applyBorder="0" applyAlignment="0"/>
    <xf numFmtId="184" fontId="43" fillId="0" borderId="0" applyFill="0" applyBorder="0" applyAlignment="0"/>
    <xf numFmtId="185" fontId="42" fillId="0" borderId="0" applyFill="0" applyBorder="0" applyAlignment="0"/>
    <xf numFmtId="186" fontId="43" fillId="0" borderId="0" applyFill="0" applyBorder="0" applyAlignment="0"/>
    <xf numFmtId="187" fontId="43" fillId="0" borderId="0" applyFill="0" applyBorder="0" applyAlignment="0"/>
    <xf numFmtId="182" fontId="43" fillId="0" borderId="0" applyFill="0" applyBorder="0" applyAlignment="0"/>
    <xf numFmtId="0" fontId="44" fillId="0" borderId="0"/>
    <xf numFmtId="188" fontId="45" fillId="0" borderId="0" applyFont="0" applyFill="0" applyBorder="0" applyAlignment="0" applyProtection="0"/>
    <xf numFmtId="189" fontId="46" fillId="0" borderId="0"/>
    <xf numFmtId="189" fontId="46" fillId="0" borderId="0"/>
    <xf numFmtId="189" fontId="46" fillId="0" borderId="0"/>
    <xf numFmtId="189" fontId="46" fillId="0" borderId="0"/>
    <xf numFmtId="189" fontId="46" fillId="0" borderId="0"/>
    <xf numFmtId="189" fontId="46" fillId="0" borderId="0"/>
    <xf numFmtId="189" fontId="46" fillId="0" borderId="0"/>
    <xf numFmtId="189" fontId="46" fillId="0" borderId="0"/>
    <xf numFmtId="186" fontId="43" fillId="0" borderId="0" applyFont="0" applyFill="0" applyBorder="0" applyAlignment="0" applyProtection="0"/>
    <xf numFmtId="43" fontId="16" fillId="0" borderId="0" applyFont="0" applyFill="0" applyBorder="0" applyAlignment="0" applyProtection="0"/>
    <xf numFmtId="190" fontId="16" fillId="0" borderId="0" applyFont="0" applyFill="0" applyBorder="0" applyAlignment="0" applyProtection="0"/>
    <xf numFmtId="17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191" fontId="24" fillId="0" borderId="0"/>
    <xf numFmtId="3" fontId="16" fillId="0" borderId="0" applyFont="0" applyFill="0" applyBorder="0" applyAlignment="0" applyProtection="0"/>
    <xf numFmtId="0" fontId="47" fillId="0" borderId="0" applyNumberFormat="0" applyAlignment="0">
      <alignment horizontal="left"/>
    </xf>
    <xf numFmtId="182" fontId="43" fillId="0" borderId="0" applyFont="0" applyFill="0" applyBorder="0" applyAlignment="0" applyProtection="0"/>
    <xf numFmtId="192" fontId="15" fillId="0" borderId="0" applyFont="0" applyFill="0" applyBorder="0" applyAlignment="0" applyProtection="0"/>
    <xf numFmtId="193" fontId="24" fillId="0" borderId="0"/>
    <xf numFmtId="0" fontId="16" fillId="0" borderId="0" applyFont="0" applyFill="0" applyBorder="0" applyAlignment="0" applyProtection="0"/>
    <xf numFmtId="14" fontId="26" fillId="0" borderId="0" applyFill="0" applyBorder="0" applyAlignment="0"/>
    <xf numFmtId="194" fontId="24" fillId="0" borderId="0" applyFont="0" applyFill="0" applyBorder="0" applyAlignment="0" applyProtection="0"/>
    <xf numFmtId="195" fontId="24" fillId="0" borderId="0" applyFont="0" applyFill="0" applyBorder="0" applyAlignment="0" applyProtection="0"/>
    <xf numFmtId="196" fontId="24" fillId="0" borderId="0"/>
    <xf numFmtId="173" fontId="48" fillId="0" borderId="0" applyFont="0" applyFill="0" applyBorder="0" applyAlignment="0" applyProtection="0"/>
    <xf numFmtId="174" fontId="48" fillId="0" borderId="0" applyFont="0" applyFill="0" applyBorder="0" applyAlignment="0" applyProtection="0"/>
    <xf numFmtId="173" fontId="48" fillId="0" borderId="0" applyFont="0" applyFill="0" applyBorder="0" applyAlignment="0" applyProtection="0"/>
    <xf numFmtId="41" fontId="48" fillId="0" borderId="0" applyFont="0" applyFill="0" applyBorder="0" applyAlignment="0" applyProtection="0"/>
    <xf numFmtId="173" fontId="48" fillId="0" borderId="0" applyFont="0" applyFill="0" applyBorder="0" applyAlignment="0" applyProtection="0"/>
    <xf numFmtId="173"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73" fontId="48" fillId="0" borderId="0" applyFont="0" applyFill="0" applyBorder="0" applyAlignment="0" applyProtection="0"/>
    <xf numFmtId="173" fontId="48" fillId="0" borderId="0" applyFont="0" applyFill="0" applyBorder="0" applyAlignment="0" applyProtection="0"/>
    <xf numFmtId="173"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8" fontId="48" fillId="0" borderId="0" applyFont="0" applyFill="0" applyBorder="0" applyAlignment="0" applyProtection="0"/>
    <xf numFmtId="168" fontId="48" fillId="0" borderId="0" applyFont="0" applyFill="0" applyBorder="0" applyAlignment="0" applyProtection="0"/>
    <xf numFmtId="41" fontId="48" fillId="0" borderId="0" applyFont="0" applyFill="0" applyBorder="0" applyAlignment="0" applyProtection="0"/>
    <xf numFmtId="174" fontId="48" fillId="0" borderId="0" applyFont="0" applyFill="0" applyBorder="0" applyAlignment="0" applyProtection="0"/>
    <xf numFmtId="43"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43" fontId="48" fillId="0" borderId="0" applyFont="0" applyFill="0" applyBorder="0" applyAlignment="0" applyProtection="0"/>
    <xf numFmtId="186" fontId="43" fillId="0" borderId="0" applyFill="0" applyBorder="0" applyAlignment="0"/>
    <xf numFmtId="182" fontId="43" fillId="0" borderId="0" applyFill="0" applyBorder="0" applyAlignment="0"/>
    <xf numFmtId="186" fontId="43" fillId="0" borderId="0" applyFill="0" applyBorder="0" applyAlignment="0"/>
    <xf numFmtId="187" fontId="43" fillId="0" borderId="0" applyFill="0" applyBorder="0" applyAlignment="0"/>
    <xf numFmtId="182" fontId="43" fillId="0" borderId="0" applyFill="0" applyBorder="0" applyAlignment="0"/>
    <xf numFmtId="0" fontId="49" fillId="0" borderId="0" applyNumberFormat="0" applyAlignment="0">
      <alignment horizontal="left"/>
    </xf>
    <xf numFmtId="0" fontId="50" fillId="0" borderId="0"/>
    <xf numFmtId="2" fontId="16" fillId="0" borderId="0" applyFont="0" applyFill="0" applyBorder="0" applyAlignment="0" applyProtection="0"/>
    <xf numFmtId="38" fontId="51" fillId="3" borderId="0" applyNumberFormat="0" applyBorder="0" applyAlignment="0" applyProtection="0"/>
    <xf numFmtId="197" fontId="1" fillId="0" borderId="0" applyFont="0" applyFill="0" applyBorder="0" applyAlignment="0" applyProtection="0"/>
    <xf numFmtId="0" fontId="52" fillId="4" borderId="0"/>
    <xf numFmtId="0" fontId="53" fillId="0" borderId="0">
      <alignment horizontal="left"/>
    </xf>
    <xf numFmtId="0" fontId="54" fillId="0" borderId="14" applyNumberFormat="0" applyAlignment="0" applyProtection="0">
      <alignment horizontal="left" vertical="center"/>
    </xf>
    <xf numFmtId="0" fontId="54" fillId="0" borderId="4">
      <alignment horizontal="left" vertical="center"/>
    </xf>
    <xf numFmtId="0" fontId="55" fillId="0" borderId="0" applyProtection="0"/>
    <xf numFmtId="0" fontId="54" fillId="0" borderId="0" applyProtection="0"/>
    <xf numFmtId="0" fontId="56" fillId="0" borderId="15">
      <alignment horizontal="center"/>
    </xf>
    <xf numFmtId="0" fontId="56" fillId="0" borderId="0">
      <alignment horizontal="center"/>
    </xf>
    <xf numFmtId="164" fontId="57" fillId="5" borderId="3" applyNumberFormat="0" applyAlignment="0">
      <alignment horizontal="left" vertical="top"/>
    </xf>
    <xf numFmtId="49" fontId="58" fillId="0" borderId="3">
      <alignment vertical="center"/>
    </xf>
    <xf numFmtId="176" fontId="23" fillId="0" borderId="0" applyFont="0" applyFill="0" applyBorder="0" applyAlignment="0" applyProtection="0"/>
    <xf numFmtId="10" fontId="51" fillId="3" borderId="3" applyNumberFormat="0" applyBorder="0" applyAlignment="0" applyProtection="0"/>
    <xf numFmtId="0" fontId="25" fillId="0" borderId="0"/>
    <xf numFmtId="0" fontId="24" fillId="0" borderId="0"/>
    <xf numFmtId="186" fontId="43" fillId="0" borderId="0" applyFill="0" applyBorder="0" applyAlignment="0"/>
    <xf numFmtId="182" fontId="43" fillId="0" borderId="0" applyFill="0" applyBorder="0" applyAlignment="0"/>
    <xf numFmtId="186" fontId="43" fillId="0" borderId="0" applyFill="0" applyBorder="0" applyAlignment="0"/>
    <xf numFmtId="187" fontId="43" fillId="0" borderId="0" applyFill="0" applyBorder="0" applyAlignment="0"/>
    <xf numFmtId="182" fontId="43" fillId="0" borderId="0" applyFill="0" applyBorder="0" applyAlignment="0"/>
    <xf numFmtId="38" fontId="24" fillId="0" borderId="0" applyFont="0" applyFill="0" applyBorder="0" applyAlignment="0" applyProtection="0"/>
    <xf numFmtId="40" fontId="24" fillId="0" borderId="0" applyFont="0" applyFill="0" applyBorder="0" applyAlignment="0" applyProtection="0"/>
    <xf numFmtId="173" fontId="42" fillId="0" borderId="0" applyFont="0" applyFill="0" applyBorder="0" applyAlignment="0" applyProtection="0"/>
    <xf numFmtId="174" fontId="42" fillId="0" borderId="0" applyFont="0" applyFill="0" applyBorder="0" applyAlignment="0" applyProtection="0"/>
    <xf numFmtId="0" fontId="59" fillId="0" borderId="15"/>
    <xf numFmtId="198" fontId="60" fillId="0" borderId="5"/>
    <xf numFmtId="199" fontId="24" fillId="0" borderId="0" applyFont="0" applyFill="0" applyBorder="0" applyAlignment="0" applyProtection="0"/>
    <xf numFmtId="200" fontId="24" fillId="0" borderId="0" applyFont="0" applyFill="0" applyBorder="0" applyAlignment="0" applyProtection="0"/>
    <xf numFmtId="201" fontId="42" fillId="0" borderId="0" applyFont="0" applyFill="0" applyBorder="0" applyAlignment="0" applyProtection="0"/>
    <xf numFmtId="202" fontId="42" fillId="0" borderId="0" applyFont="0" applyFill="0" applyBorder="0" applyAlignment="0" applyProtection="0"/>
    <xf numFmtId="0" fontId="61" fillId="0" borderId="0" applyNumberFormat="0" applyFont="0" applyFill="0" applyAlignment="0"/>
    <xf numFmtId="0" fontId="62" fillId="0" borderId="0"/>
    <xf numFmtId="37" fontId="63" fillId="0" borderId="0"/>
    <xf numFmtId="0" fontId="42" fillId="0" borderId="0"/>
    <xf numFmtId="0" fontId="9" fillId="0" borderId="0"/>
    <xf numFmtId="0" fontId="64" fillId="0" borderId="0"/>
    <xf numFmtId="0" fontId="3" fillId="0" borderId="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25" fillId="0" borderId="0"/>
    <xf numFmtId="0" fontId="11" fillId="0" borderId="0"/>
    <xf numFmtId="0" fontId="42" fillId="0" borderId="0"/>
    <xf numFmtId="0" fontId="13" fillId="0" borderId="0"/>
    <xf numFmtId="0" fontId="1" fillId="0" borderId="0"/>
    <xf numFmtId="0" fontId="25" fillId="0" borderId="0"/>
    <xf numFmtId="0" fontId="48" fillId="0" borderId="0"/>
    <xf numFmtId="0" fontId="66" fillId="0" borderId="0" applyNumberFormat="0" applyFill="0" applyBorder="0" applyAlignment="0" applyProtection="0"/>
    <xf numFmtId="0" fontId="66" fillId="0" borderId="0" applyNumberFormat="0" applyFill="0" applyBorder="0" applyAlignment="0" applyProtection="0"/>
    <xf numFmtId="14" fontId="37" fillId="0" borderId="0">
      <alignment horizontal="center" wrapText="1"/>
      <protection locked="0"/>
    </xf>
    <xf numFmtId="185" fontId="42" fillId="0" borderId="0" applyFont="0" applyFill="0" applyBorder="0" applyAlignment="0" applyProtection="0"/>
    <xf numFmtId="203" fontId="42" fillId="0" borderId="0" applyFont="0" applyFill="0" applyBorder="0" applyAlignment="0" applyProtection="0"/>
    <xf numFmtId="10" fontId="42" fillId="0" borderId="0" applyFont="0" applyFill="0" applyBorder="0" applyAlignment="0" applyProtection="0"/>
    <xf numFmtId="9" fontId="16" fillId="0" borderId="0" applyFont="0" applyFill="0" applyBorder="0" applyAlignment="0" applyProtection="0"/>
    <xf numFmtId="9" fontId="24" fillId="0" borderId="16" applyNumberFormat="0" applyBorder="0"/>
    <xf numFmtId="186" fontId="43" fillId="0" borderId="0" applyFill="0" applyBorder="0" applyAlignment="0"/>
    <xf numFmtId="182" fontId="43" fillId="0" borderId="0" applyFill="0" applyBorder="0" applyAlignment="0"/>
    <xf numFmtId="186" fontId="43" fillId="0" borderId="0" applyFill="0" applyBorder="0" applyAlignment="0"/>
    <xf numFmtId="187" fontId="43" fillId="0" borderId="0" applyFill="0" applyBorder="0" applyAlignment="0"/>
    <xf numFmtId="182" fontId="43" fillId="0" borderId="0" applyFill="0" applyBorder="0" applyAlignment="0"/>
    <xf numFmtId="0" fontId="67" fillId="0" borderId="0"/>
    <xf numFmtId="0" fontId="24" fillId="0" borderId="0" applyNumberFormat="0" applyFont="0" applyFill="0" applyBorder="0" applyAlignment="0" applyProtection="0">
      <alignment horizontal="left"/>
    </xf>
    <xf numFmtId="0" fontId="68" fillId="0" borderId="15">
      <alignment horizontal="center"/>
    </xf>
    <xf numFmtId="0" fontId="69" fillId="6" borderId="0" applyNumberFormat="0" applyFont="0" applyBorder="0" applyAlignment="0">
      <alignment horizontal="center"/>
    </xf>
    <xf numFmtId="14" fontId="70" fillId="0" borderId="0" applyNumberFormat="0" applyFill="0" applyBorder="0" applyAlignment="0" applyProtection="0">
      <alignment horizontal="left"/>
    </xf>
    <xf numFmtId="176" fontId="23" fillId="0" borderId="0" applyFont="0" applyFill="0" applyBorder="0" applyAlignment="0" applyProtection="0"/>
    <xf numFmtId="4" fontId="71" fillId="7" borderId="17" applyNumberFormat="0" applyProtection="0">
      <alignment vertical="center"/>
    </xf>
    <xf numFmtId="4" fontId="72" fillId="7" borderId="17" applyNumberFormat="0" applyProtection="0">
      <alignment vertical="center"/>
    </xf>
    <xf numFmtId="4" fontId="73" fillId="7" borderId="17" applyNumberFormat="0" applyProtection="0">
      <alignment horizontal="left" vertical="center" indent="1"/>
    </xf>
    <xf numFmtId="4" fontId="73" fillId="8" borderId="0" applyNumberFormat="0" applyProtection="0">
      <alignment horizontal="left" vertical="center" indent="1"/>
    </xf>
    <xf numFmtId="4" fontId="73" fillId="9" borderId="17" applyNumberFormat="0" applyProtection="0">
      <alignment horizontal="right" vertical="center"/>
    </xf>
    <xf numFmtId="4" fontId="73" fillId="10" borderId="17" applyNumberFormat="0" applyProtection="0">
      <alignment horizontal="right" vertical="center"/>
    </xf>
    <xf numFmtId="4" fontId="73" fillId="11" borderId="17" applyNumberFormat="0" applyProtection="0">
      <alignment horizontal="right" vertical="center"/>
    </xf>
    <xf numFmtId="4" fontId="73" fillId="12" borderId="17" applyNumberFormat="0" applyProtection="0">
      <alignment horizontal="right" vertical="center"/>
    </xf>
    <xf numFmtId="4" fontId="73" fillId="13" borderId="17" applyNumberFormat="0" applyProtection="0">
      <alignment horizontal="right" vertical="center"/>
    </xf>
    <xf numFmtId="4" fontId="73" fillId="14" borderId="17" applyNumberFormat="0" applyProtection="0">
      <alignment horizontal="right" vertical="center"/>
    </xf>
    <xf numFmtId="4" fontId="73" fillId="15" borderId="17" applyNumberFormat="0" applyProtection="0">
      <alignment horizontal="right" vertical="center"/>
    </xf>
    <xf numFmtId="4" fontId="73" fillId="16" borderId="17" applyNumberFormat="0" applyProtection="0">
      <alignment horizontal="right" vertical="center"/>
    </xf>
    <xf numFmtId="4" fontId="73" fillId="17" borderId="17" applyNumberFormat="0" applyProtection="0">
      <alignment horizontal="right" vertical="center"/>
    </xf>
    <xf numFmtId="4" fontId="71" fillId="18" borderId="18" applyNumberFormat="0" applyProtection="0">
      <alignment horizontal="left" vertical="center" indent="1"/>
    </xf>
    <xf numFmtId="4" fontId="71" fillId="19" borderId="0" applyNumberFormat="0" applyProtection="0">
      <alignment horizontal="left" vertical="center" indent="1"/>
    </xf>
    <xf numFmtId="4" fontId="71" fillId="8" borderId="0" applyNumberFormat="0" applyProtection="0">
      <alignment horizontal="left" vertical="center" indent="1"/>
    </xf>
    <xf numFmtId="4" fontId="73" fillId="19" borderId="17" applyNumberFormat="0" applyProtection="0">
      <alignment horizontal="right" vertical="center"/>
    </xf>
    <xf numFmtId="4" fontId="26" fillId="19" borderId="0" applyNumberFormat="0" applyProtection="0">
      <alignment horizontal="left" vertical="center" indent="1"/>
    </xf>
    <xf numFmtId="4" fontId="26" fillId="8" borderId="0" applyNumberFormat="0" applyProtection="0">
      <alignment horizontal="left" vertical="center" indent="1"/>
    </xf>
    <xf numFmtId="4" fontId="73" fillId="20" borderId="17" applyNumberFormat="0" applyProtection="0">
      <alignment vertical="center"/>
    </xf>
    <xf numFmtId="4" fontId="74" fillId="20" borderId="17" applyNumberFormat="0" applyProtection="0">
      <alignment vertical="center"/>
    </xf>
    <xf numFmtId="4" fontId="71" fillId="19" borderId="19" applyNumberFormat="0" applyProtection="0">
      <alignment horizontal="left" vertical="center" indent="1"/>
    </xf>
    <xf numFmtId="4" fontId="73" fillId="20" borderId="17" applyNumberFormat="0" applyProtection="0">
      <alignment horizontal="right" vertical="center"/>
    </xf>
    <xf numFmtId="4" fontId="74" fillId="20" borderId="17" applyNumberFormat="0" applyProtection="0">
      <alignment horizontal="right" vertical="center"/>
    </xf>
    <xf numFmtId="4" fontId="71" fillId="19" borderId="17" applyNumberFormat="0" applyProtection="0">
      <alignment horizontal="left" vertical="center" indent="1"/>
    </xf>
    <xf numFmtId="4" fontId="75" fillId="5" borderId="19" applyNumberFormat="0" applyProtection="0">
      <alignment horizontal="left" vertical="center" indent="1"/>
    </xf>
    <xf numFmtId="4" fontId="76" fillId="20" borderId="17" applyNumberFormat="0" applyProtection="0">
      <alignment horizontal="right" vertical="center"/>
    </xf>
    <xf numFmtId="0" fontId="69" fillId="1" borderId="4" applyNumberFormat="0" applyFont="0" applyAlignment="0">
      <alignment horizontal="center"/>
    </xf>
    <xf numFmtId="0" fontId="77" fillId="0" borderId="0" applyNumberFormat="0" applyFill="0" applyBorder="0" applyAlignment="0">
      <alignment horizontal="center"/>
    </xf>
    <xf numFmtId="0" fontId="78" fillId="0" borderId="9" applyNumberFormat="0" applyFill="0" applyBorder="0" applyAlignment="0" applyProtection="0"/>
    <xf numFmtId="175"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0" fontId="59" fillId="0" borderId="0"/>
    <xf numFmtId="40" fontId="79" fillId="0" borderId="0" applyBorder="0">
      <alignment horizontal="right"/>
    </xf>
    <xf numFmtId="204" fontId="1" fillId="0" borderId="13">
      <alignment horizontal="right" vertical="center"/>
    </xf>
    <xf numFmtId="204" fontId="1" fillId="0" borderId="13">
      <alignment horizontal="right" vertical="center"/>
    </xf>
    <xf numFmtId="204" fontId="1" fillId="0" borderId="13">
      <alignment horizontal="right" vertical="center"/>
    </xf>
    <xf numFmtId="49" fontId="26" fillId="0" borderId="0" applyFill="0" applyBorder="0" applyAlignment="0"/>
    <xf numFmtId="205" fontId="42" fillId="0" borderId="0" applyFill="0" applyBorder="0" applyAlignment="0"/>
    <xf numFmtId="206" fontId="42" fillId="0" borderId="0" applyFill="0" applyBorder="0" applyAlignment="0"/>
    <xf numFmtId="207" fontId="1" fillId="0" borderId="13">
      <alignment horizontal="center"/>
    </xf>
    <xf numFmtId="0" fontId="66" fillId="0" borderId="0" applyNumberFormat="0" applyFill="0" applyBorder="0" applyAlignment="0" applyProtection="0"/>
    <xf numFmtId="3" fontId="80" fillId="0" borderId="20" applyNumberFormat="0" applyBorder="0" applyAlignment="0"/>
    <xf numFmtId="206" fontId="1" fillId="0" borderId="0"/>
    <xf numFmtId="208" fontId="1" fillId="0" borderId="3"/>
    <xf numFmtId="3" fontId="1" fillId="0" borderId="0" applyNumberFormat="0" applyBorder="0" applyAlignment="0" applyProtection="0">
      <alignment horizontal="centerContinuous"/>
      <protection locked="0"/>
    </xf>
    <xf numFmtId="3" fontId="81" fillId="0" borderId="0">
      <protection locked="0"/>
    </xf>
    <xf numFmtId="164" fontId="82" fillId="21" borderId="1">
      <alignment vertical="top"/>
    </xf>
    <xf numFmtId="0" fontId="83" fillId="22" borderId="3">
      <alignment horizontal="left" vertical="center"/>
    </xf>
    <xf numFmtId="165" fontId="84" fillId="23" borderId="1"/>
    <xf numFmtId="164" fontId="57" fillId="0" borderId="1">
      <alignment horizontal="left" vertical="top"/>
    </xf>
    <xf numFmtId="0" fontId="85" fillId="24" borderId="0">
      <alignment horizontal="left" vertical="center"/>
    </xf>
    <xf numFmtId="164" fontId="60" fillId="0" borderId="11">
      <alignment horizontal="left" vertical="top"/>
    </xf>
    <xf numFmtId="0" fontId="86" fillId="0" borderId="11">
      <alignment horizontal="left" vertical="center"/>
    </xf>
    <xf numFmtId="166" fontId="48" fillId="0" borderId="0" applyFont="0" applyFill="0" applyBorder="0" applyAlignment="0" applyProtection="0"/>
    <xf numFmtId="167" fontId="48" fillId="0" borderId="0" applyFont="0" applyFill="0" applyBorder="0" applyAlignment="0" applyProtection="0"/>
    <xf numFmtId="0" fontId="87" fillId="0" borderId="0" applyNumberFormat="0" applyFill="0" applyBorder="0" applyAlignment="0" applyProtection="0"/>
    <xf numFmtId="0" fontId="88" fillId="0" borderId="0" applyFont="0" applyFill="0" applyBorder="0" applyAlignment="0" applyProtection="0"/>
    <xf numFmtId="0" fontId="88" fillId="0" borderId="0" applyFont="0" applyFill="0" applyBorder="0" applyAlignment="0" applyProtection="0"/>
    <xf numFmtId="0" fontId="21" fillId="0" borderId="0">
      <alignment vertical="center"/>
    </xf>
    <xf numFmtId="40" fontId="89" fillId="0" borderId="0" applyFont="0" applyFill="0" applyBorder="0" applyAlignment="0" applyProtection="0"/>
    <xf numFmtId="38" fontId="89" fillId="0" borderId="0" applyFont="0" applyFill="0" applyBorder="0" applyAlignment="0" applyProtection="0"/>
    <xf numFmtId="0" fontId="89" fillId="0" borderId="0" applyFont="0" applyFill="0" applyBorder="0" applyAlignment="0" applyProtection="0"/>
    <xf numFmtId="0" fontId="89" fillId="0" borderId="0" applyFont="0" applyFill="0" applyBorder="0" applyAlignment="0" applyProtection="0"/>
    <xf numFmtId="9" fontId="90" fillId="0" borderId="0" applyFont="0" applyFill="0" applyBorder="0" applyAlignment="0" applyProtection="0"/>
    <xf numFmtId="0" fontId="91" fillId="0" borderId="0"/>
    <xf numFmtId="172" fontId="16" fillId="0" borderId="0" applyFont="0" applyFill="0" applyBorder="0" applyAlignment="0" applyProtection="0"/>
    <xf numFmtId="171" fontId="16" fillId="0" borderId="0" applyFont="0" applyFill="0" applyBorder="0" applyAlignment="0" applyProtection="0"/>
    <xf numFmtId="209" fontId="92" fillId="0" borderId="0" applyFont="0" applyFill="0" applyBorder="0" applyAlignment="0" applyProtection="0"/>
    <xf numFmtId="210" fontId="92" fillId="0" borderId="0" applyFont="0" applyFill="0" applyBorder="0" applyAlignment="0" applyProtection="0"/>
    <xf numFmtId="0" fontId="93" fillId="0" borderId="0"/>
    <xf numFmtId="0" fontId="61" fillId="0" borderId="0"/>
    <xf numFmtId="173" fontId="94" fillId="0" borderId="0" applyFont="0" applyFill="0" applyBorder="0" applyAlignment="0" applyProtection="0"/>
    <xf numFmtId="174" fontId="94" fillId="0" borderId="0" applyFont="0" applyFill="0" applyBorder="0" applyAlignment="0" applyProtection="0"/>
    <xf numFmtId="0" fontId="62" fillId="0" borderId="0"/>
    <xf numFmtId="211" fontId="94" fillId="0" borderId="0" applyFont="0" applyFill="0" applyBorder="0" applyAlignment="0" applyProtection="0"/>
    <xf numFmtId="165" fontId="20" fillId="0" borderId="0" applyFont="0" applyFill="0" applyBorder="0" applyAlignment="0" applyProtection="0"/>
    <xf numFmtId="186" fontId="94" fillId="0" borderId="0" applyFont="0" applyFill="0" applyBorder="0" applyAlignment="0" applyProtection="0"/>
    <xf numFmtId="41" fontId="11" fillId="0" borderId="0" applyFont="0" applyFill="0" applyBorder="0" applyAlignment="0" applyProtection="0"/>
  </cellStyleXfs>
  <cellXfs count="551">
    <xf numFmtId="0" fontId="0" fillId="0" borderId="0" xfId="0"/>
    <xf numFmtId="0" fontId="2" fillId="0" borderId="0" xfId="1" applyFont="1"/>
    <xf numFmtId="0" fontId="2" fillId="0" borderId="0" xfId="1" applyFont="1" applyAlignment="1">
      <alignment horizontal="center"/>
    </xf>
    <xf numFmtId="0" fontId="4" fillId="0" borderId="0" xfId="2" applyNumberFormat="1" applyFont="1" applyAlignment="1">
      <alignment horizontal="left" vertical="center"/>
    </xf>
    <xf numFmtId="0" fontId="6" fillId="0" borderId="0" xfId="1" applyNumberFormat="1" applyFont="1" applyAlignment="1">
      <alignment horizontal="right"/>
    </xf>
    <xf numFmtId="0" fontId="2" fillId="0" borderId="0" xfId="1" applyFont="1" applyAlignment="1">
      <alignment wrapText="1"/>
    </xf>
    <xf numFmtId="0" fontId="4" fillId="0" borderId="0" xfId="1" applyFont="1" applyAlignment="1">
      <alignment wrapText="1"/>
    </xf>
    <xf numFmtId="0" fontId="2" fillId="0" borderId="4" xfId="1" applyFont="1" applyBorder="1" applyAlignment="1">
      <alignment wrapText="1"/>
    </xf>
    <xf numFmtId="0" fontId="0" fillId="0" borderId="0" xfId="0" applyBorder="1"/>
    <xf numFmtId="0" fontId="6" fillId="0" borderId="0" xfId="1" quotePrefix="1" applyFont="1" applyBorder="1" applyAlignment="1">
      <alignment horizontal="center" wrapText="1"/>
    </xf>
    <xf numFmtId="0" fontId="6" fillId="0" borderId="0" xfId="0" applyFont="1" applyAlignment="1">
      <alignment horizontal="right"/>
    </xf>
    <xf numFmtId="0" fontId="5" fillId="0" borderId="0" xfId="0" applyFont="1" applyBorder="1" applyAlignment="1">
      <alignment wrapText="1"/>
    </xf>
    <xf numFmtId="0" fontId="5" fillId="0" borderId="0" xfId="0" applyFont="1" applyAlignment="1">
      <alignment wrapText="1"/>
    </xf>
    <xf numFmtId="0" fontId="8" fillId="0" borderId="0" xfId="1" applyNumberFormat="1" applyFont="1" applyAlignment="1">
      <alignment horizontal="right"/>
    </xf>
    <xf numFmtId="0" fontId="2" fillId="0" borderId="0" xfId="1" applyFont="1" applyAlignment="1">
      <alignment horizontal="right"/>
    </xf>
    <xf numFmtId="0" fontId="9" fillId="0" borderId="0" xfId="1" applyFont="1" applyBorder="1" applyAlignment="1">
      <alignment horizontal="left" vertical="top"/>
    </xf>
    <xf numFmtId="0" fontId="7" fillId="0" borderId="0" xfId="1" applyFont="1" applyBorder="1" applyAlignment="1">
      <alignment horizontal="left" vertical="top" wrapText="1"/>
    </xf>
    <xf numFmtId="0" fontId="9" fillId="0" borderId="0" xfId="1" applyFont="1"/>
    <xf numFmtId="0" fontId="10" fillId="0" borderId="0" xfId="0" applyFont="1" applyBorder="1"/>
    <xf numFmtId="0" fontId="13" fillId="0" borderId="0" xfId="4" applyFont="1"/>
    <xf numFmtId="0" fontId="13" fillId="0" borderId="0" xfId="4" applyFont="1" applyAlignment="1"/>
    <xf numFmtId="0" fontId="13" fillId="0" borderId="0" xfId="4" applyFont="1" applyAlignment="1">
      <alignment wrapText="1"/>
    </xf>
    <xf numFmtId="0" fontId="6" fillId="0" borderId="0" xfId="4" applyFont="1" applyAlignment="1">
      <alignment horizontal="right"/>
    </xf>
    <xf numFmtId="0" fontId="2" fillId="0" borderId="8" xfId="4" applyFont="1" applyBorder="1"/>
    <xf numFmtId="0" fontId="2" fillId="0" borderId="8" xfId="4" applyFont="1" applyBorder="1" applyAlignment="1"/>
    <xf numFmtId="49" fontId="6" fillId="0" borderId="8" xfId="4" applyNumberFormat="1" applyFont="1" applyBorder="1" applyAlignment="1">
      <alignment wrapText="1"/>
    </xf>
    <xf numFmtId="0" fontId="13" fillId="0" borderId="0" xfId="4" applyFont="1" applyBorder="1"/>
    <xf numFmtId="3" fontId="2" fillId="0" borderId="6" xfId="4" applyNumberFormat="1" applyFont="1" applyBorder="1"/>
    <xf numFmtId="3" fontId="2" fillId="0" borderId="6" xfId="4" applyNumberFormat="1" applyFont="1" applyBorder="1" applyAlignment="1"/>
    <xf numFmtId="49" fontId="2" fillId="0" borderId="6" xfId="4" applyNumberFormat="1" applyFont="1" applyBorder="1" applyAlignment="1">
      <alignment wrapText="1"/>
    </xf>
    <xf numFmtId="0" fontId="2" fillId="0" borderId="6" xfId="4" applyFont="1" applyBorder="1"/>
    <xf numFmtId="49" fontId="4" fillId="0" borderId="6" xfId="4" applyNumberFormat="1" applyFont="1" applyBorder="1" applyAlignment="1">
      <alignment wrapText="1"/>
    </xf>
    <xf numFmtId="0" fontId="8" fillId="0" borderId="6" xfId="4" applyFont="1" applyBorder="1" applyAlignment="1">
      <alignment horizontal="center"/>
    </xf>
    <xf numFmtId="49" fontId="13" fillId="0" borderId="6" xfId="4" applyNumberFormat="1" applyFont="1" applyBorder="1" applyAlignment="1">
      <alignment wrapText="1"/>
    </xf>
    <xf numFmtId="0" fontId="2" fillId="0" borderId="6" xfId="4" applyFont="1" applyBorder="1" applyAlignment="1">
      <alignment horizontal="center"/>
    </xf>
    <xf numFmtId="0" fontId="13" fillId="0" borderId="6" xfId="4" applyNumberFormat="1" applyFont="1" applyBorder="1" applyAlignment="1">
      <alignment wrapText="1"/>
    </xf>
    <xf numFmtId="49" fontId="13" fillId="0" borderId="6" xfId="4" quotePrefix="1" applyNumberFormat="1" applyFont="1" applyBorder="1" applyAlignment="1">
      <alignment wrapText="1"/>
    </xf>
    <xf numFmtId="3" fontId="8" fillId="0" borderId="6" xfId="4" applyNumberFormat="1" applyFont="1" applyBorder="1" applyAlignment="1">
      <alignment horizontal="center"/>
    </xf>
    <xf numFmtId="3" fontId="8" fillId="0" borderId="9" xfId="4" applyNumberFormat="1" applyFont="1" applyBorder="1" applyAlignment="1">
      <alignment horizontal="center"/>
    </xf>
    <xf numFmtId="0" fontId="8" fillId="0" borderId="6" xfId="4" applyNumberFormat="1" applyFont="1" applyBorder="1" applyAlignment="1">
      <alignment horizontal="center" wrapText="1"/>
    </xf>
    <xf numFmtId="0" fontId="13" fillId="0" borderId="5" xfId="4" applyFont="1" applyBorder="1" applyAlignment="1">
      <alignment horizontal="center"/>
    </xf>
    <xf numFmtId="0" fontId="13" fillId="0" borderId="10" xfId="4" applyFont="1" applyBorder="1" applyAlignment="1">
      <alignment horizontal="center"/>
    </xf>
    <xf numFmtId="0" fontId="13" fillId="0" borderId="5" xfId="4" applyFont="1" applyBorder="1" applyAlignment="1"/>
    <xf numFmtId="0" fontId="4" fillId="0" borderId="5" xfId="4" applyFont="1" applyBorder="1" applyAlignment="1">
      <alignment horizontal="center" wrapText="1"/>
    </xf>
    <xf numFmtId="0" fontId="13" fillId="0" borderId="5" xfId="4" applyFont="1" applyBorder="1"/>
    <xf numFmtId="0" fontId="4" fillId="0" borderId="0" xfId="4" applyFont="1"/>
    <xf numFmtId="0" fontId="5" fillId="0" borderId="0" xfId="4" applyNumberFormat="1" applyFont="1" applyAlignment="1">
      <alignment horizontal="right"/>
    </xf>
    <xf numFmtId="0" fontId="13" fillId="0" borderId="0" xfId="4" applyNumberFormat="1" applyFont="1"/>
    <xf numFmtId="0" fontId="13" fillId="0" borderId="0" xfId="2" applyFont="1" applyAlignment="1">
      <alignment vertical="center"/>
    </xf>
    <xf numFmtId="49" fontId="13" fillId="0" borderId="0" xfId="2" applyNumberFormat="1" applyFont="1" applyAlignment="1">
      <alignment vertical="center"/>
    </xf>
    <xf numFmtId="0" fontId="13" fillId="0" borderId="0" xfId="2" applyFont="1" applyAlignment="1">
      <alignment horizontal="center" vertical="center"/>
    </xf>
    <xf numFmtId="49" fontId="95" fillId="0" borderId="0" xfId="2" applyNumberFormat="1" applyFont="1" applyAlignment="1">
      <alignment vertical="center"/>
    </xf>
    <xf numFmtId="49" fontId="2" fillId="0" borderId="0" xfId="2" applyNumberFormat="1" applyFont="1" applyAlignment="1">
      <alignment vertical="center"/>
    </xf>
    <xf numFmtId="49" fontId="6" fillId="0" borderId="0" xfId="2" applyNumberFormat="1" applyFont="1" applyAlignment="1">
      <alignment vertical="center"/>
    </xf>
    <xf numFmtId="0" fontId="4" fillId="0" borderId="0" xfId="206" applyFont="1" applyFill="1" applyAlignment="1">
      <alignment vertical="center"/>
    </xf>
    <xf numFmtId="0" fontId="13" fillId="0" borderId="0" xfId="2" quotePrefix="1" applyFont="1" applyAlignment="1">
      <alignment horizontal="left" vertical="center" wrapText="1"/>
    </xf>
    <xf numFmtId="0" fontId="5" fillId="0" borderId="0" xfId="2" applyFont="1" applyAlignment="1">
      <alignment vertical="center"/>
    </xf>
    <xf numFmtId="0" fontId="6" fillId="0" borderId="0" xfId="207" applyNumberFormat="1" applyFont="1" applyAlignment="1">
      <alignment horizontal="center" vertical="center"/>
    </xf>
    <xf numFmtId="0" fontId="5" fillId="0" borderId="0" xfId="2" quotePrefix="1" applyFont="1" applyAlignment="1">
      <alignment horizontal="left" vertical="center" wrapText="1"/>
    </xf>
    <xf numFmtId="0" fontId="5" fillId="0" borderId="0" xfId="2" applyNumberFormat="1" applyFont="1" applyAlignment="1">
      <alignment vertical="center"/>
    </xf>
    <xf numFmtId="0" fontId="96" fillId="0" borderId="0" xfId="2" applyNumberFormat="1" applyFont="1" applyAlignment="1">
      <alignment vertical="center" wrapText="1"/>
    </xf>
    <xf numFmtId="0" fontId="4" fillId="0" borderId="0" xfId="2" applyFont="1" applyAlignment="1">
      <alignment horizontal="center" vertical="center"/>
    </xf>
    <xf numFmtId="0" fontId="5" fillId="0" borderId="0" xfId="2" applyFont="1" applyAlignment="1">
      <alignment horizontal="left" vertical="center"/>
    </xf>
    <xf numFmtId="0" fontId="13" fillId="0" borderId="8" xfId="2" applyFont="1" applyBorder="1" applyAlignment="1">
      <alignment vertical="center"/>
    </xf>
    <xf numFmtId="49" fontId="5" fillId="0" borderId="8" xfId="4" applyNumberFormat="1" applyFont="1" applyBorder="1" applyAlignment="1">
      <alignment vertical="center"/>
    </xf>
    <xf numFmtId="0" fontId="13" fillId="0" borderId="8" xfId="4" applyFont="1" applyBorder="1" applyAlignment="1">
      <alignment horizontal="center" vertical="center"/>
    </xf>
    <xf numFmtId="0" fontId="13" fillId="0" borderId="0" xfId="2" applyFont="1" applyBorder="1" applyAlignment="1">
      <alignment vertical="center"/>
    </xf>
    <xf numFmtId="0" fontId="13" fillId="0" borderId="6" xfId="2" applyFont="1" applyBorder="1" applyAlignment="1">
      <alignment vertical="center"/>
    </xf>
    <xf numFmtId="3" fontId="13" fillId="0" borderId="6" xfId="2" applyNumberFormat="1" applyFont="1" applyBorder="1" applyAlignment="1">
      <alignment vertical="center"/>
    </xf>
    <xf numFmtId="49" fontId="5" fillId="0" borderId="6" xfId="4" applyNumberFormat="1" applyFont="1" applyBorder="1" applyAlignment="1">
      <alignment vertical="center"/>
    </xf>
    <xf numFmtId="0" fontId="13" fillId="0" borderId="6" xfId="4" applyFont="1" applyBorder="1" applyAlignment="1">
      <alignment horizontal="center" vertical="center"/>
    </xf>
    <xf numFmtId="0" fontId="13" fillId="0" borderId="6" xfId="2" quotePrefix="1" applyFont="1" applyBorder="1" applyAlignment="1">
      <alignment vertical="center"/>
    </xf>
    <xf numFmtId="49" fontId="14" fillId="0" borderId="6" xfId="4" applyNumberFormat="1" applyFont="1" applyBorder="1" applyAlignment="1">
      <alignment vertical="center"/>
    </xf>
    <xf numFmtId="0" fontId="4" fillId="0" borderId="6" xfId="4" applyFont="1" applyBorder="1" applyAlignment="1">
      <alignment horizontal="center" vertical="center"/>
    </xf>
    <xf numFmtId="49" fontId="14" fillId="0" borderId="6" xfId="4" applyNumberFormat="1" applyFont="1" applyBorder="1" applyAlignment="1">
      <alignment vertical="center" wrapText="1"/>
    </xf>
    <xf numFmtId="49" fontId="5" fillId="0" borderId="6" xfId="4" quotePrefix="1" applyNumberFormat="1" applyFont="1" applyBorder="1" applyAlignment="1">
      <alignment vertical="center" wrapText="1"/>
    </xf>
    <xf numFmtId="0" fontId="5" fillId="0" borderId="6" xfId="2" applyFont="1" applyBorder="1" applyAlignment="1">
      <alignment vertical="center"/>
    </xf>
    <xf numFmtId="49" fontId="13" fillId="0" borderId="6" xfId="4" applyNumberFormat="1" applyFont="1" applyBorder="1" applyAlignment="1">
      <alignment vertical="center"/>
    </xf>
    <xf numFmtId="49" fontId="13" fillId="0" borderId="6" xfId="193" applyNumberFormat="1" applyFont="1" applyBorder="1" applyAlignment="1">
      <alignment vertical="center"/>
    </xf>
    <xf numFmtId="49" fontId="5" fillId="0" borderId="6" xfId="4" applyNumberFormat="1" applyFont="1" applyBorder="1" applyAlignment="1">
      <alignment vertical="center" wrapText="1"/>
    </xf>
    <xf numFmtId="49" fontId="13" fillId="0" borderId="6" xfId="4" quotePrefix="1" applyNumberFormat="1" applyFont="1" applyBorder="1" applyAlignment="1">
      <alignment vertical="center" wrapText="1"/>
    </xf>
    <xf numFmtId="0" fontId="13" fillId="0" borderId="0" xfId="2" applyFont="1" applyBorder="1" applyAlignment="1">
      <alignment vertical="center" wrapText="1"/>
    </xf>
    <xf numFmtId="0" fontId="13" fillId="0" borderId="6" xfId="2" applyFont="1" applyBorder="1" applyAlignment="1">
      <alignment vertical="center" wrapText="1"/>
    </xf>
    <xf numFmtId="3" fontId="13" fillId="0" borderId="6" xfId="2" applyNumberFormat="1" applyFont="1" applyBorder="1" applyAlignment="1">
      <alignment vertical="center" wrapText="1"/>
    </xf>
    <xf numFmtId="0" fontId="13" fillId="0" borderId="6" xfId="4" applyFont="1" applyBorder="1" applyAlignment="1">
      <alignment horizontal="center" vertical="center" wrapText="1"/>
    </xf>
    <xf numFmtId="0" fontId="13" fillId="0" borderId="6" xfId="2" quotePrefix="1" applyFont="1" applyBorder="1" applyAlignment="1">
      <alignment vertical="center" wrapText="1"/>
    </xf>
    <xf numFmtId="49" fontId="5" fillId="0" borderId="6" xfId="4" applyNumberFormat="1" applyFont="1" applyBorder="1" applyAlignment="1">
      <alignment horizontal="left" vertical="center"/>
    </xf>
    <xf numFmtId="0" fontId="4" fillId="0" borderId="0" xfId="2" applyFont="1" applyAlignment="1">
      <alignment vertical="center"/>
    </xf>
    <xf numFmtId="0" fontId="4" fillId="0" borderId="6" xfId="2" applyFont="1" applyBorder="1" applyAlignment="1">
      <alignment vertical="center"/>
    </xf>
    <xf numFmtId="3" fontId="4" fillId="0" borderId="6" xfId="2" applyNumberFormat="1" applyFont="1" applyBorder="1" applyAlignment="1">
      <alignment horizontal="center" vertical="center"/>
    </xf>
    <xf numFmtId="49" fontId="97" fillId="0" borderId="6" xfId="4" applyNumberFormat="1" applyFont="1" applyBorder="1" applyAlignment="1">
      <alignment horizontal="left" vertical="center"/>
    </xf>
    <xf numFmtId="0" fontId="4" fillId="0" borderId="6" xfId="2" applyFont="1" applyBorder="1" applyAlignment="1">
      <alignment horizontal="center" vertical="center"/>
    </xf>
    <xf numFmtId="0" fontId="98" fillId="0" borderId="0" xfId="2" applyFont="1" applyAlignment="1">
      <alignment vertical="center"/>
    </xf>
    <xf numFmtId="0" fontId="98" fillId="0" borderId="5" xfId="2" applyFont="1" applyBorder="1" applyAlignment="1">
      <alignment horizontal="center" vertical="center"/>
    </xf>
    <xf numFmtId="49" fontId="14" fillId="0" borderId="5" xfId="4" applyNumberFormat="1" applyFont="1" applyBorder="1" applyAlignment="1">
      <alignment horizontal="center" vertical="center"/>
    </xf>
    <xf numFmtId="0" fontId="13" fillId="0" borderId="5" xfId="4" applyFont="1" applyBorder="1" applyAlignment="1">
      <alignment horizontal="center" vertical="center"/>
    </xf>
    <xf numFmtId="0" fontId="98" fillId="0" borderId="3" xfId="2" quotePrefix="1" applyFont="1" applyBorder="1" applyAlignment="1">
      <alignment horizontal="center" vertical="center"/>
    </xf>
    <xf numFmtId="0" fontId="98" fillId="0" borderId="3" xfId="2" applyFont="1" applyBorder="1" applyAlignment="1">
      <alignment horizontal="center" vertical="center"/>
    </xf>
    <xf numFmtId="49" fontId="98" fillId="0" borderId="3" xfId="2" applyNumberFormat="1" applyFont="1" applyBorder="1" applyAlignment="1">
      <alignment horizontal="center" vertical="center"/>
    </xf>
    <xf numFmtId="0" fontId="5" fillId="0" borderId="0" xfId="2" applyNumberFormat="1" applyFont="1" applyAlignment="1">
      <alignment horizontal="right" vertical="center"/>
    </xf>
    <xf numFmtId="0" fontId="13" fillId="0" borderId="0" xfId="2" applyNumberFormat="1" applyFont="1" applyAlignment="1">
      <alignment vertical="center"/>
    </xf>
    <xf numFmtId="0" fontId="4" fillId="0" borderId="0" xfId="2" applyFont="1" applyAlignment="1">
      <alignment horizontal="right" vertical="center"/>
    </xf>
    <xf numFmtId="0" fontId="13" fillId="0" borderId="0" xfId="2" applyNumberFormat="1" applyFont="1" applyAlignment="1">
      <alignment horizontal="center" vertical="center"/>
    </xf>
    <xf numFmtId="49" fontId="4" fillId="0" borderId="0" xfId="2" applyNumberFormat="1" applyFont="1" applyAlignment="1">
      <alignment vertical="center"/>
    </xf>
    <xf numFmtId="0" fontId="95" fillId="0" borderId="0" xfId="2" applyFont="1" applyAlignment="1">
      <alignment vertical="center"/>
    </xf>
    <xf numFmtId="0" fontId="2" fillId="0" borderId="0" xfId="2" applyFont="1" applyAlignment="1">
      <alignment vertical="center"/>
    </xf>
    <xf numFmtId="0" fontId="6" fillId="0" borderId="0" xfId="2" applyFont="1" applyAlignment="1">
      <alignment vertical="center"/>
    </xf>
    <xf numFmtId="0" fontId="8" fillId="0" borderId="0" xfId="2" applyFont="1" applyAlignment="1">
      <alignment vertical="center"/>
    </xf>
    <xf numFmtId="0" fontId="12" fillId="0" borderId="0" xfId="4"/>
    <xf numFmtId="0" fontId="13" fillId="0" borderId="0" xfId="2" applyFont="1" applyAlignment="1">
      <alignment horizontal="justify" vertical="center"/>
    </xf>
    <xf numFmtId="0" fontId="2" fillId="0" borderId="0" xfId="207" applyNumberFormat="1" applyFont="1" applyAlignment="1">
      <alignment horizontal="center" vertical="center"/>
    </xf>
    <xf numFmtId="0" fontId="13" fillId="0" borderId="0" xfId="4" applyNumberFormat="1" applyFont="1" applyAlignment="1">
      <alignment horizontal="center" vertical="center"/>
    </xf>
    <xf numFmtId="0" fontId="5" fillId="0" borderId="0" xfId="4" applyNumberFormat="1" applyFont="1" applyAlignment="1">
      <alignment horizontal="center" vertical="center"/>
    </xf>
    <xf numFmtId="3" fontId="13" fillId="0" borderId="0" xfId="2" applyNumberFormat="1" applyFont="1" applyBorder="1" applyAlignment="1">
      <alignment vertical="center"/>
    </xf>
    <xf numFmtId="0" fontId="13" fillId="0" borderId="0" xfId="2" quotePrefix="1" applyFont="1" applyBorder="1" applyAlignment="1">
      <alignment vertical="center"/>
    </xf>
    <xf numFmtId="0" fontId="101" fillId="0" borderId="0" xfId="2" applyFont="1" applyAlignment="1">
      <alignment vertical="center"/>
    </xf>
    <xf numFmtId="0" fontId="2" fillId="0" borderId="8" xfId="2" applyNumberFormat="1" applyFont="1" applyBorder="1" applyAlignment="1">
      <alignment vertical="center"/>
    </xf>
    <xf numFmtId="0" fontId="2" fillId="0" borderId="8" xfId="2" applyFont="1" applyBorder="1" applyAlignment="1">
      <alignment horizontal="center" vertical="center"/>
    </xf>
    <xf numFmtId="0" fontId="2" fillId="0" borderId="6" xfId="2" applyNumberFormat="1" applyFont="1" applyBorder="1" applyAlignment="1">
      <alignment vertical="center" wrapText="1"/>
    </xf>
    <xf numFmtId="0" fontId="2" fillId="0" borderId="6" xfId="2" applyFont="1" applyBorder="1" applyAlignment="1">
      <alignment horizontal="center" vertical="center"/>
    </xf>
    <xf numFmtId="0" fontId="2" fillId="0" borderId="6" xfId="2" applyNumberFormat="1" applyFont="1" applyBorder="1" applyAlignment="1">
      <alignment vertical="center"/>
    </xf>
    <xf numFmtId="0" fontId="8" fillId="0" borderId="5" xfId="2" applyFont="1" applyBorder="1" applyAlignment="1">
      <alignment horizontal="center" vertical="center"/>
    </xf>
    <xf numFmtId="3" fontId="8" fillId="0" borderId="5" xfId="2" applyNumberFormat="1" applyFont="1" applyBorder="1" applyAlignment="1">
      <alignment horizontal="center" vertical="center"/>
    </xf>
    <xf numFmtId="0" fontId="8" fillId="0" borderId="5" xfId="2" applyNumberFormat="1" applyFont="1" applyBorder="1" applyAlignment="1">
      <alignment horizontal="center" vertical="center"/>
    </xf>
    <xf numFmtId="0" fontId="2" fillId="0" borderId="5" xfId="2" applyFont="1" applyBorder="1" applyAlignment="1">
      <alignment vertical="center"/>
    </xf>
    <xf numFmtId="49" fontId="103" fillId="0" borderId="3" xfId="2" applyNumberFormat="1" applyFont="1" applyBorder="1" applyAlignment="1">
      <alignment horizontal="center" vertical="center" wrapText="1"/>
    </xf>
    <xf numFmtId="49" fontId="13" fillId="0" borderId="0" xfId="2" applyNumberFormat="1" applyFont="1" applyFill="1" applyAlignment="1">
      <alignment vertical="center"/>
    </xf>
    <xf numFmtId="49" fontId="103" fillId="0" borderId="12" xfId="2" applyNumberFormat="1" applyFont="1" applyBorder="1" applyAlignment="1">
      <alignment horizontal="center" vertical="center" wrapText="1"/>
    </xf>
    <xf numFmtId="49" fontId="103" fillId="0" borderId="3" xfId="2" applyNumberFormat="1" applyFont="1" applyBorder="1" applyAlignment="1">
      <alignment horizontal="center" vertical="center"/>
    </xf>
    <xf numFmtId="0" fontId="5" fillId="0" borderId="0" xfId="2" applyNumberFormat="1" applyFont="1" applyAlignment="1">
      <alignment horizontal="center" vertical="center"/>
    </xf>
    <xf numFmtId="0" fontId="5" fillId="0" borderId="0" xfId="2" applyFont="1" applyAlignment="1">
      <alignment horizontal="center" vertical="center"/>
    </xf>
    <xf numFmtId="0" fontId="13" fillId="0" borderId="0" xfId="2" applyFont="1" applyAlignment="1">
      <alignment vertical="center" wrapText="1"/>
    </xf>
    <xf numFmtId="0" fontId="4" fillId="0" borderId="0" xfId="2" applyNumberFormat="1" applyFont="1" applyAlignment="1">
      <alignment vertical="center"/>
    </xf>
    <xf numFmtId="0" fontId="13" fillId="0" borderId="0" xfId="2" applyFont="1"/>
    <xf numFmtId="0" fontId="13" fillId="0" borderId="0" xfId="2" applyFont="1" applyAlignment="1"/>
    <xf numFmtId="49" fontId="13" fillId="0" borderId="0" xfId="2" applyNumberFormat="1" applyFont="1"/>
    <xf numFmtId="49" fontId="95" fillId="0" borderId="0" xfId="2" applyNumberFormat="1" applyFont="1"/>
    <xf numFmtId="49" fontId="2" fillId="0" borderId="0" xfId="2" applyNumberFormat="1" applyFont="1"/>
    <xf numFmtId="49" fontId="6" fillId="0" borderId="0" xfId="2" applyNumberFormat="1" applyFont="1"/>
    <xf numFmtId="0" fontId="4" fillId="0" borderId="0" xfId="206" applyFont="1" applyFill="1" applyAlignment="1"/>
    <xf numFmtId="0" fontId="5" fillId="0" borderId="0" xfId="206" applyFont="1" applyFill="1" applyAlignment="1"/>
    <xf numFmtId="0" fontId="2" fillId="0" borderId="0" xfId="207" applyFont="1" applyAlignment="1">
      <alignment horizontal="center"/>
    </xf>
    <xf numFmtId="0" fontId="2" fillId="0" borderId="0" xfId="207" applyNumberFormat="1" applyFont="1" applyAlignment="1">
      <alignment horizontal="center"/>
    </xf>
    <xf numFmtId="0" fontId="13" fillId="0" borderId="0" xfId="2" applyNumberFormat="1" applyFont="1" applyAlignment="1"/>
    <xf numFmtId="0" fontId="4" fillId="0" borderId="0" xfId="2" applyNumberFormat="1" applyFont="1" applyAlignment="1">
      <alignment horizontal="center"/>
    </xf>
    <xf numFmtId="0" fontId="13" fillId="0" borderId="0" xfId="2" applyFont="1" applyAlignment="1">
      <alignment vertical="top" wrapText="1"/>
    </xf>
    <xf numFmtId="0" fontId="5" fillId="0" borderId="0" xfId="2" applyFont="1" applyAlignment="1"/>
    <xf numFmtId="0" fontId="13" fillId="0" borderId="0" xfId="2" quotePrefix="1" applyFont="1" applyAlignment="1">
      <alignment vertical="top" wrapText="1"/>
    </xf>
    <xf numFmtId="49" fontId="5" fillId="0" borderId="0" xfId="2" applyNumberFormat="1" applyFont="1"/>
    <xf numFmtId="0" fontId="13" fillId="0" borderId="8" xfId="2" applyFont="1" applyBorder="1"/>
    <xf numFmtId="0" fontId="13" fillId="0" borderId="8" xfId="2" applyFont="1" applyBorder="1" applyAlignment="1"/>
    <xf numFmtId="0" fontId="13" fillId="0" borderId="0" xfId="2" applyFont="1" applyBorder="1"/>
    <xf numFmtId="0" fontId="13" fillId="0" borderId="6" xfId="2" applyFont="1" applyBorder="1"/>
    <xf numFmtId="3" fontId="13" fillId="0" borderId="6" xfId="2" applyNumberFormat="1" applyFont="1" applyBorder="1"/>
    <xf numFmtId="3" fontId="13" fillId="0" borderId="6" xfId="2" applyNumberFormat="1" applyFont="1" applyBorder="1" applyAlignment="1"/>
    <xf numFmtId="49" fontId="13" fillId="0" borderId="6" xfId="2" applyNumberFormat="1" applyFont="1" applyBorder="1"/>
    <xf numFmtId="49" fontId="13" fillId="0" borderId="6" xfId="2" applyNumberFormat="1" applyFont="1" applyBorder="1" applyAlignment="1">
      <alignment vertical="center"/>
    </xf>
    <xf numFmtId="0" fontId="13" fillId="0" borderId="6" xfId="2" applyFont="1" applyBorder="1" applyAlignment="1">
      <alignment horizontal="center" vertical="center"/>
    </xf>
    <xf numFmtId="0" fontId="4" fillId="0" borderId="6" xfId="2" applyFont="1" applyBorder="1" applyAlignment="1">
      <alignment horizontal="center" textRotation="90" wrapText="1"/>
    </xf>
    <xf numFmtId="0" fontId="13" fillId="0" borderId="6" xfId="2" applyFont="1" applyBorder="1" applyAlignment="1">
      <alignment horizontal="center" textRotation="90" wrapText="1"/>
    </xf>
    <xf numFmtId="3" fontId="4" fillId="0" borderId="6" xfId="2" applyNumberFormat="1" applyFont="1" applyBorder="1" applyAlignment="1">
      <alignment horizontal="center"/>
    </xf>
    <xf numFmtId="0" fontId="5" fillId="0" borderId="6" xfId="2" applyFont="1" applyBorder="1"/>
    <xf numFmtId="49" fontId="4" fillId="0" borderId="6" xfId="2" applyNumberFormat="1" applyFont="1" applyBorder="1"/>
    <xf numFmtId="49" fontId="4" fillId="0" borderId="6" xfId="2" applyNumberFormat="1" applyFont="1" applyBorder="1" applyAlignment="1">
      <alignment vertical="center"/>
    </xf>
    <xf numFmtId="49" fontId="5" fillId="0" borderId="6" xfId="2" applyNumberFormat="1" applyFont="1" applyBorder="1"/>
    <xf numFmtId="49" fontId="5" fillId="0" borderId="6" xfId="2" applyNumberFormat="1" applyFont="1" applyBorder="1" applyAlignment="1">
      <alignment vertical="center"/>
    </xf>
    <xf numFmtId="0" fontId="4" fillId="0" borderId="6" xfId="2" applyFont="1" applyBorder="1" applyAlignment="1">
      <alignment horizontal="center"/>
    </xf>
    <xf numFmtId="49" fontId="4" fillId="0" borderId="6" xfId="2" applyNumberFormat="1" applyFont="1" applyBorder="1" applyAlignment="1">
      <alignment horizontal="center"/>
    </xf>
    <xf numFmtId="49" fontId="13" fillId="0" borderId="6" xfId="2" quotePrefix="1" applyNumberFormat="1" applyFont="1" applyBorder="1" applyAlignment="1">
      <alignment horizontal="center" vertical="center"/>
    </xf>
    <xf numFmtId="49" fontId="13" fillId="0" borderId="6" xfId="2" applyNumberFormat="1" applyFont="1" applyBorder="1" applyAlignment="1">
      <alignment horizontal="center" vertical="center"/>
    </xf>
    <xf numFmtId="49" fontId="13" fillId="0" borderId="6" xfId="2" quotePrefix="1" applyNumberFormat="1" applyFont="1" applyBorder="1" applyAlignment="1">
      <alignment vertical="center" wrapText="1"/>
    </xf>
    <xf numFmtId="0" fontId="13" fillId="0" borderId="6" xfId="2" applyFont="1" applyBorder="1" applyAlignment="1">
      <alignment horizontal="center" vertical="center" wrapText="1"/>
    </xf>
    <xf numFmtId="49" fontId="13" fillId="0" borderId="5" xfId="2" quotePrefix="1" applyNumberFormat="1" applyFont="1" applyBorder="1" applyAlignment="1">
      <alignment horizontal="center" vertical="center"/>
    </xf>
    <xf numFmtId="0" fontId="13" fillId="0" borderId="5" xfId="2" applyFont="1" applyBorder="1" applyAlignment="1">
      <alignment horizontal="center" vertical="center"/>
    </xf>
    <xf numFmtId="49" fontId="13" fillId="0" borderId="5" xfId="2" applyNumberFormat="1" applyFont="1" applyBorder="1" applyAlignment="1">
      <alignment horizontal="center" vertical="center"/>
    </xf>
    <xf numFmtId="49" fontId="4" fillId="0" borderId="5" xfId="2" applyNumberFormat="1" applyFont="1" applyBorder="1" applyAlignment="1">
      <alignment horizontal="center" vertical="center" wrapText="1"/>
    </xf>
    <xf numFmtId="0" fontId="4" fillId="0" borderId="5" xfId="2" applyFont="1" applyBorder="1" applyAlignment="1">
      <alignment horizontal="center" vertical="center" wrapText="1"/>
    </xf>
    <xf numFmtId="49" fontId="13" fillId="0" borderId="3" xfId="2" quotePrefix="1" applyNumberFormat="1" applyFont="1" applyBorder="1" applyAlignment="1">
      <alignment horizontal="center" vertical="center"/>
    </xf>
    <xf numFmtId="0" fontId="13" fillId="0" borderId="3" xfId="2" applyFont="1" applyBorder="1" applyAlignment="1">
      <alignment horizontal="center" vertical="center"/>
    </xf>
    <xf numFmtId="49" fontId="13" fillId="0" borderId="3" xfId="2" applyNumberFormat="1" applyFont="1" applyBorder="1" applyAlignment="1">
      <alignment horizontal="center" vertical="center"/>
    </xf>
    <xf numFmtId="0" fontId="13" fillId="0" borderId="3" xfId="2" applyFont="1" applyBorder="1" applyAlignment="1">
      <alignment vertical="center"/>
    </xf>
    <xf numFmtId="0" fontId="5" fillId="0" borderId="0" xfId="2" applyNumberFormat="1" applyFont="1" applyAlignment="1">
      <alignment horizontal="right"/>
    </xf>
    <xf numFmtId="0" fontId="13" fillId="0" borderId="0" xfId="2" applyNumberFormat="1" applyFont="1"/>
    <xf numFmtId="0" fontId="4" fillId="0" borderId="0" xfId="2" applyNumberFormat="1" applyFont="1"/>
    <xf numFmtId="0" fontId="98" fillId="0" borderId="0" xfId="205" applyFont="1" applyAlignment="1">
      <alignment vertical="center"/>
    </xf>
    <xf numFmtId="0" fontId="95" fillId="0" borderId="0" xfId="205" applyFont="1" applyAlignment="1">
      <alignment vertical="center"/>
    </xf>
    <xf numFmtId="0" fontId="2" fillId="0" borderId="0" xfId="205" applyFont="1" applyAlignment="1">
      <alignment vertical="center"/>
    </xf>
    <xf numFmtId="0" fontId="6" fillId="0" borderId="0" xfId="205" applyFont="1" applyAlignment="1">
      <alignment vertical="center"/>
    </xf>
    <xf numFmtId="0" fontId="8" fillId="0" borderId="0" xfId="205" applyFont="1" applyAlignment="1">
      <alignment vertical="center"/>
    </xf>
    <xf numFmtId="0" fontId="5" fillId="0" borderId="0" xfId="206" applyFont="1" applyFill="1" applyAlignment="1">
      <alignment horizontal="center" vertical="center"/>
    </xf>
    <xf numFmtId="0" fontId="4" fillId="0" borderId="0" xfId="2" applyNumberFormat="1" applyFont="1" applyAlignment="1">
      <alignment horizontal="center" vertical="center"/>
    </xf>
    <xf numFmtId="0" fontId="5" fillId="0" borderId="0" xfId="205" quotePrefix="1" applyFont="1" applyBorder="1" applyAlignment="1">
      <alignment vertical="center" wrapText="1"/>
    </xf>
    <xf numFmtId="0" fontId="98" fillId="0" borderId="0" xfId="205" applyFont="1" applyBorder="1" applyAlignment="1">
      <alignment vertical="center"/>
    </xf>
    <xf numFmtId="0" fontId="107" fillId="0" borderId="0" xfId="205" applyFont="1" applyBorder="1" applyAlignment="1">
      <alignment horizontal="right" vertical="top" wrapText="1"/>
    </xf>
    <xf numFmtId="0" fontId="98" fillId="0" borderId="0" xfId="205" applyFont="1" applyFill="1" applyAlignment="1">
      <alignment vertical="center"/>
    </xf>
    <xf numFmtId="212" fontId="4" fillId="0" borderId="8" xfId="205" applyNumberFormat="1" applyFont="1" applyFill="1" applyBorder="1" applyAlignment="1">
      <alignment horizontal="center" vertical="center"/>
    </xf>
    <xf numFmtId="0" fontId="98" fillId="0" borderId="8" xfId="205" applyFont="1" applyFill="1" applyBorder="1" applyAlignment="1">
      <alignment vertical="center"/>
    </xf>
    <xf numFmtId="0" fontId="13" fillId="0" borderId="8" xfId="205" quotePrefix="1" applyFont="1" applyFill="1" applyBorder="1" applyAlignment="1">
      <alignment vertical="center"/>
    </xf>
    <xf numFmtId="212" fontId="4" fillId="0" borderId="6" xfId="205" applyNumberFormat="1" applyFont="1" applyFill="1" applyBorder="1" applyAlignment="1">
      <alignment horizontal="center" vertical="center"/>
    </xf>
    <xf numFmtId="0" fontId="13" fillId="0" borderId="6" xfId="205" applyFont="1" applyFill="1" applyBorder="1" applyAlignment="1">
      <alignment vertical="center"/>
    </xf>
    <xf numFmtId="0" fontId="13" fillId="0" borderId="6" xfId="205" quotePrefix="1" applyFont="1" applyFill="1" applyBorder="1" applyAlignment="1">
      <alignment vertical="center"/>
    </xf>
    <xf numFmtId="0" fontId="13" fillId="0" borderId="6" xfId="205" applyFont="1" applyFill="1" applyBorder="1" applyAlignment="1">
      <alignment horizontal="center" vertical="center"/>
    </xf>
    <xf numFmtId="0" fontId="98" fillId="0" borderId="0" xfId="205" applyFont="1" applyFill="1" applyBorder="1" applyAlignment="1">
      <alignment vertical="center"/>
    </xf>
    <xf numFmtId="0" fontId="13" fillId="0" borderId="6" xfId="205" applyFont="1" applyFill="1" applyBorder="1" applyAlignment="1">
      <alignment vertical="center" wrapText="1"/>
    </xf>
    <xf numFmtId="0" fontId="13" fillId="0" borderId="6" xfId="205" applyFont="1" applyFill="1" applyBorder="1" applyAlignment="1">
      <alignment horizontal="center" vertical="center" wrapText="1"/>
    </xf>
    <xf numFmtId="212" fontId="4" fillId="0" borderId="6" xfId="205" applyNumberFormat="1" applyFont="1" applyBorder="1" applyAlignment="1">
      <alignment horizontal="center" vertical="center"/>
    </xf>
    <xf numFmtId="0" fontId="13" fillId="0" borderId="6" xfId="205" applyFont="1" applyBorder="1" applyAlignment="1">
      <alignment vertical="center"/>
    </xf>
    <xf numFmtId="0" fontId="13" fillId="0" borderId="6" xfId="205" applyFont="1" applyBorder="1" applyAlignment="1">
      <alignment vertical="center" wrapText="1"/>
    </xf>
    <xf numFmtId="0" fontId="13" fillId="0" borderId="6" xfId="205" applyFont="1" applyBorder="1" applyAlignment="1">
      <alignment horizontal="center" vertical="center" wrapText="1"/>
    </xf>
    <xf numFmtId="0" fontId="98" fillId="0" borderId="0" xfId="205" applyFont="1" applyBorder="1" applyAlignment="1">
      <alignment vertical="center" wrapText="1"/>
    </xf>
    <xf numFmtId="0" fontId="4" fillId="0" borderId="6" xfId="205" applyFont="1" applyBorder="1" applyAlignment="1">
      <alignment vertical="center" wrapText="1"/>
    </xf>
    <xf numFmtId="0" fontId="108" fillId="0" borderId="6" xfId="205" applyFont="1" applyBorder="1" applyAlignment="1">
      <alignment vertical="center" wrapText="1"/>
    </xf>
    <xf numFmtId="0" fontId="4" fillId="0" borderId="6" xfId="205" applyFont="1" applyBorder="1" applyAlignment="1">
      <alignment horizontal="center" vertical="center" wrapText="1"/>
    </xf>
    <xf numFmtId="0" fontId="13" fillId="0" borderId="6" xfId="205" applyFont="1" applyBorder="1" applyAlignment="1">
      <alignment horizontal="left" vertical="center" wrapText="1"/>
    </xf>
    <xf numFmtId="0" fontId="4" fillId="0" borderId="6" xfId="205" applyFont="1" applyBorder="1" applyAlignment="1">
      <alignment horizontal="left" vertical="center" wrapText="1"/>
    </xf>
    <xf numFmtId="0" fontId="4" fillId="0" borderId="5" xfId="205" applyFont="1" applyBorder="1" applyAlignment="1">
      <alignment vertical="center"/>
    </xf>
    <xf numFmtId="0" fontId="4" fillId="0" borderId="5" xfId="205" applyFont="1" applyBorder="1" applyAlignment="1">
      <alignment horizontal="center" vertical="center"/>
    </xf>
    <xf numFmtId="0" fontId="13" fillId="0" borderId="5" xfId="205" applyFont="1" applyBorder="1" applyAlignment="1">
      <alignment vertical="center"/>
    </xf>
    <xf numFmtId="49" fontId="98" fillId="0" borderId="0" xfId="205" applyNumberFormat="1" applyFont="1" applyAlignment="1">
      <alignment vertical="center"/>
    </xf>
    <xf numFmtId="49" fontId="98" fillId="0" borderId="3" xfId="205" applyNumberFormat="1" applyFont="1" applyBorder="1" applyAlignment="1">
      <alignment horizontal="center" vertical="center" wrapText="1"/>
    </xf>
    <xf numFmtId="49" fontId="98" fillId="0" borderId="3" xfId="205" applyNumberFormat="1" applyFont="1" applyBorder="1" applyAlignment="1">
      <alignment horizontal="center" vertical="center"/>
    </xf>
    <xf numFmtId="0" fontId="4" fillId="0" borderId="0" xfId="205" applyFont="1" applyAlignment="1">
      <alignment vertical="center"/>
    </xf>
    <xf numFmtId="0" fontId="107" fillId="0" borderId="0" xfId="205" applyFont="1" applyAlignment="1">
      <alignment horizontal="right" vertical="center"/>
    </xf>
    <xf numFmtId="0" fontId="97" fillId="0" borderId="0" xfId="205" applyFont="1" applyAlignment="1">
      <alignment vertical="center"/>
    </xf>
    <xf numFmtId="0" fontId="4" fillId="0" borderId="0" xfId="205" applyFont="1" applyAlignment="1">
      <alignment horizontal="center" vertical="center" wrapText="1"/>
    </xf>
    <xf numFmtId="49" fontId="13" fillId="0" borderId="0" xfId="4" applyNumberFormat="1" applyFont="1"/>
    <xf numFmtId="49" fontId="95" fillId="0" borderId="0" xfId="4" applyNumberFormat="1" applyFont="1"/>
    <xf numFmtId="49" fontId="2" fillId="0" borderId="0" xfId="4" applyNumberFormat="1" applyFont="1"/>
    <xf numFmtId="49" fontId="6" fillId="0" borderId="0" xfId="4" applyNumberFormat="1" applyFont="1"/>
    <xf numFmtId="49" fontId="8" fillId="0" borderId="0" xfId="4" applyNumberFormat="1" applyFont="1"/>
    <xf numFmtId="0" fontId="13" fillId="0" borderId="0" xfId="196" applyNumberFormat="1" applyFont="1" applyAlignment="1"/>
    <xf numFmtId="0" fontId="13" fillId="0" borderId="0" xfId="196" applyFont="1" applyAlignment="1"/>
    <xf numFmtId="0" fontId="5" fillId="0" borderId="0" xfId="205" applyFont="1" applyBorder="1" applyAlignment="1">
      <alignment horizontal="left" vertical="top"/>
    </xf>
    <xf numFmtId="0" fontId="13" fillId="0" borderId="0" xfId="4" applyFont="1" applyAlignment="1">
      <alignment vertical="center"/>
    </xf>
    <xf numFmtId="0" fontId="13" fillId="0" borderId="8" xfId="4" applyFont="1" applyBorder="1" applyAlignment="1">
      <alignment vertical="center"/>
    </xf>
    <xf numFmtId="49" fontId="13" fillId="0" borderId="8" xfId="4" applyNumberFormat="1" applyFont="1" applyBorder="1" applyAlignment="1">
      <alignment vertical="center"/>
    </xf>
    <xf numFmtId="0" fontId="13" fillId="0" borderId="0" xfId="4" applyFont="1" applyBorder="1" applyAlignment="1">
      <alignment vertical="center"/>
    </xf>
    <xf numFmtId="0" fontId="13" fillId="0" borderId="7" xfId="4" applyFont="1" applyBorder="1" applyAlignment="1">
      <alignment vertical="center"/>
    </xf>
    <xf numFmtId="3" fontId="13" fillId="0" borderId="7" xfId="4" applyNumberFormat="1" applyFont="1" applyBorder="1" applyAlignment="1">
      <alignment vertical="center"/>
    </xf>
    <xf numFmtId="49" fontId="13" fillId="0" borderId="7" xfId="4" applyNumberFormat="1" applyFont="1" applyBorder="1" applyAlignment="1">
      <alignment vertical="center"/>
    </xf>
    <xf numFmtId="49" fontId="13" fillId="0" borderId="6" xfId="4" applyNumberFormat="1" applyFont="1" applyBorder="1" applyAlignment="1">
      <alignment vertical="center" wrapText="1"/>
    </xf>
    <xf numFmtId="0" fontId="13" fillId="0" borderId="7" xfId="4" applyFont="1" applyBorder="1" applyAlignment="1">
      <alignment horizontal="center" vertical="center" wrapText="1"/>
    </xf>
    <xf numFmtId="49" fontId="13" fillId="0" borderId="6" xfId="4" applyNumberFormat="1" applyFont="1" applyBorder="1" applyAlignment="1">
      <alignment horizontal="left" vertical="center"/>
    </xf>
    <xf numFmtId="0" fontId="13" fillId="0" borderId="6" xfId="4" applyFont="1" applyBorder="1" applyAlignment="1">
      <alignment vertical="center"/>
    </xf>
    <xf numFmtId="3" fontId="13" fillId="0" borderId="6" xfId="4" applyNumberFormat="1" applyFont="1" applyBorder="1" applyAlignment="1">
      <alignment vertical="center"/>
    </xf>
    <xf numFmtId="0" fontId="13" fillId="0" borderId="5" xfId="4" applyFont="1" applyBorder="1" applyAlignment="1">
      <alignment vertical="center"/>
    </xf>
    <xf numFmtId="3" fontId="4" fillId="0" borderId="5" xfId="4" applyNumberFormat="1" applyFont="1" applyBorder="1" applyAlignment="1">
      <alignment horizontal="center" vertical="center"/>
    </xf>
    <xf numFmtId="49" fontId="97" fillId="0" borderId="5" xfId="4" applyNumberFormat="1" applyFont="1" applyBorder="1" applyAlignment="1">
      <alignment horizontal="center" vertical="center"/>
    </xf>
    <xf numFmtId="0" fontId="98" fillId="0" borderId="5" xfId="4" applyFont="1" applyBorder="1" applyAlignment="1">
      <alignment horizontal="center" vertical="center"/>
    </xf>
    <xf numFmtId="0" fontId="98" fillId="0" borderId="2" xfId="4" quotePrefix="1" applyFont="1" applyBorder="1" applyAlignment="1">
      <alignment horizontal="center" vertical="center" wrapText="1"/>
    </xf>
    <xf numFmtId="0" fontId="98" fillId="0" borderId="2" xfId="4" applyFont="1" applyBorder="1" applyAlignment="1">
      <alignment horizontal="center"/>
    </xf>
    <xf numFmtId="0" fontId="98" fillId="0" borderId="3" xfId="4" applyFont="1" applyBorder="1" applyAlignment="1">
      <alignment horizontal="center"/>
    </xf>
    <xf numFmtId="49" fontId="98" fillId="0" borderId="3" xfId="4" applyNumberFormat="1" applyFont="1" applyBorder="1" applyAlignment="1">
      <alignment horizontal="center"/>
    </xf>
    <xf numFmtId="0" fontId="5" fillId="0" borderId="0" xfId="196" applyNumberFormat="1" applyFont="1" applyAlignment="1">
      <alignment horizontal="right" vertical="center"/>
    </xf>
    <xf numFmtId="0" fontId="95" fillId="0" borderId="0" xfId="4" applyFont="1" applyAlignment="1">
      <alignment horizontal="center"/>
    </xf>
    <xf numFmtId="49" fontId="95" fillId="0" borderId="0" xfId="4" applyNumberFormat="1" applyFont="1" applyAlignment="1">
      <alignment horizontal="center"/>
    </xf>
    <xf numFmtId="0" fontId="95" fillId="0" borderId="0" xfId="4" applyNumberFormat="1" applyFont="1" applyAlignment="1">
      <alignment horizontal="center"/>
    </xf>
    <xf numFmtId="0" fontId="14" fillId="0" borderId="0" xfId="4" applyFont="1" applyAlignment="1">
      <alignment horizontal="center" vertical="center" wrapText="1"/>
    </xf>
    <xf numFmtId="0" fontId="4" fillId="0" borderId="0" xfId="4" applyNumberFormat="1" applyFont="1"/>
    <xf numFmtId="0" fontId="5" fillId="0" borderId="0" xfId="4" applyNumberFormat="1" applyFont="1" applyBorder="1" applyAlignment="1">
      <alignment wrapText="1"/>
    </xf>
    <xf numFmtId="0" fontId="5" fillId="0" borderId="0" xfId="205" applyFont="1" applyBorder="1" applyAlignment="1">
      <alignment horizontal="left" wrapText="1"/>
    </xf>
    <xf numFmtId="0" fontId="13" fillId="0" borderId="0" xfId="4" applyFont="1" applyBorder="1" applyAlignment="1">
      <alignment vertical="center" wrapText="1"/>
    </xf>
    <xf numFmtId="0" fontId="13" fillId="0" borderId="6" xfId="4" applyFont="1" applyBorder="1" applyAlignment="1">
      <alignment vertical="center" wrapText="1"/>
    </xf>
    <xf numFmtId="3" fontId="13" fillId="0" borderId="6" xfId="4" applyNumberFormat="1" applyFont="1" applyBorder="1" applyAlignment="1">
      <alignment vertical="center" wrapText="1"/>
    </xf>
    <xf numFmtId="0" fontId="13" fillId="0" borderId="0" xfId="196" applyFont="1" applyAlignment="1">
      <alignment vertical="center"/>
    </xf>
    <xf numFmtId="49" fontId="13" fillId="0" borderId="0" xfId="196" applyNumberFormat="1" applyFont="1" applyAlignment="1">
      <alignment vertical="center"/>
    </xf>
    <xf numFmtId="0" fontId="13" fillId="0" borderId="0" xfId="196" applyFont="1" applyAlignment="1">
      <alignment horizontal="center" vertical="center"/>
    </xf>
    <xf numFmtId="49" fontId="95" fillId="0" borderId="0" xfId="196" applyNumberFormat="1" applyFont="1" applyAlignment="1">
      <alignment vertical="center"/>
    </xf>
    <xf numFmtId="49" fontId="2" fillId="0" borderId="0" xfId="196" applyNumberFormat="1" applyFont="1" applyAlignment="1">
      <alignment vertical="center"/>
    </xf>
    <xf numFmtId="49" fontId="6" fillId="0" borderId="0" xfId="196" applyNumberFormat="1" applyFont="1" applyAlignment="1">
      <alignment vertical="center"/>
    </xf>
    <xf numFmtId="0" fontId="5" fillId="0" borderId="0" xfId="196" quotePrefix="1" applyFont="1" applyAlignment="1">
      <alignment horizontal="left" vertical="center" wrapText="1"/>
    </xf>
    <xf numFmtId="0" fontId="5" fillId="0" borderId="0" xfId="196" applyFont="1" applyAlignment="1">
      <alignment horizontal="left" vertical="center"/>
    </xf>
    <xf numFmtId="0" fontId="13" fillId="0" borderId="0" xfId="196" quotePrefix="1" applyFont="1" applyAlignment="1">
      <alignment horizontal="left" vertical="center" wrapText="1"/>
    </xf>
    <xf numFmtId="0" fontId="5" fillId="0" borderId="0" xfId="196" quotePrefix="1" applyFont="1" applyAlignment="1">
      <alignment vertical="center" wrapText="1"/>
    </xf>
    <xf numFmtId="0" fontId="96" fillId="0" borderId="0" xfId="196" applyNumberFormat="1" applyFont="1" applyAlignment="1">
      <alignment vertical="center" wrapText="1"/>
    </xf>
    <xf numFmtId="0" fontId="5" fillId="0" borderId="0" xfId="196" applyFont="1" applyAlignment="1">
      <alignment vertical="center"/>
    </xf>
    <xf numFmtId="0" fontId="13" fillId="0" borderId="0" xfId="196" applyFont="1" applyBorder="1" applyAlignment="1">
      <alignment vertical="center"/>
    </xf>
    <xf numFmtId="3" fontId="13" fillId="0" borderId="8" xfId="196" applyNumberFormat="1" applyFont="1" applyBorder="1" applyAlignment="1">
      <alignment vertical="center"/>
    </xf>
    <xf numFmtId="3" fontId="13" fillId="0" borderId="6" xfId="196" applyNumberFormat="1" applyFont="1" applyBorder="1" applyAlignment="1">
      <alignment vertical="center"/>
    </xf>
    <xf numFmtId="0" fontId="4" fillId="0" borderId="0" xfId="196" applyFont="1" applyAlignment="1">
      <alignment vertical="center"/>
    </xf>
    <xf numFmtId="0" fontId="13" fillId="0" borderId="0" xfId="196" applyFont="1" applyBorder="1" applyAlignment="1">
      <alignment vertical="center" wrapText="1"/>
    </xf>
    <xf numFmtId="3" fontId="13" fillId="0" borderId="6" xfId="196" applyNumberFormat="1" applyFont="1" applyBorder="1" applyAlignment="1">
      <alignment vertical="center" wrapText="1"/>
    </xf>
    <xf numFmtId="0" fontId="98" fillId="0" borderId="0" xfId="196" applyFont="1" applyAlignment="1">
      <alignment vertical="center"/>
    </xf>
    <xf numFmtId="0" fontId="98" fillId="0" borderId="5" xfId="196" applyFont="1" applyBorder="1" applyAlignment="1">
      <alignment horizontal="center" vertical="center"/>
    </xf>
    <xf numFmtId="0" fontId="13" fillId="0" borderId="3" xfId="196" applyFont="1" applyBorder="1" applyAlignment="1">
      <alignment horizontal="center" vertical="center"/>
    </xf>
    <xf numFmtId="0" fontId="13" fillId="0" borderId="3" xfId="196" quotePrefix="1" applyFont="1" applyBorder="1" applyAlignment="1">
      <alignment horizontal="center" vertical="center"/>
    </xf>
    <xf numFmtId="49" fontId="13" fillId="0" borderId="3" xfId="196" applyNumberFormat="1" applyFont="1" applyBorder="1" applyAlignment="1">
      <alignment horizontal="center" vertical="center"/>
    </xf>
    <xf numFmtId="0" fontId="4" fillId="0" borderId="0" xfId="196" applyFont="1" applyAlignment="1">
      <alignment horizontal="right" vertical="center"/>
    </xf>
    <xf numFmtId="0" fontId="13" fillId="0" borderId="0" xfId="196" applyNumberFormat="1" applyFont="1" applyAlignment="1">
      <alignment horizontal="center" vertical="center"/>
    </xf>
    <xf numFmtId="49" fontId="4" fillId="0" borderId="0" xfId="196" applyNumberFormat="1" applyFont="1" applyAlignment="1">
      <alignment vertical="center"/>
    </xf>
    <xf numFmtId="0" fontId="4" fillId="0" borderId="0" xfId="196" applyNumberFormat="1" applyFont="1" applyAlignment="1">
      <alignment horizontal="left" vertical="center"/>
    </xf>
    <xf numFmtId="0" fontId="21" fillId="0" borderId="0" xfId="200" applyFont="1"/>
    <xf numFmtId="0" fontId="21" fillId="0" borderId="0" xfId="200" applyFont="1" applyAlignment="1">
      <alignment horizontal="center"/>
    </xf>
    <xf numFmtId="0" fontId="112" fillId="0" borderId="0" xfId="200" applyFont="1"/>
    <xf numFmtId="0" fontId="112" fillId="0" borderId="0" xfId="200" applyNumberFormat="1" applyFont="1" applyAlignment="1">
      <alignment horizontal="center"/>
    </xf>
    <xf numFmtId="0" fontId="21" fillId="0" borderId="0" xfId="200" quotePrefix="1" applyFont="1" applyAlignment="1">
      <alignment horizontal="center"/>
    </xf>
    <xf numFmtId="0" fontId="21" fillId="0" borderId="2" xfId="200" applyFont="1" applyBorder="1" applyAlignment="1">
      <alignment vertical="center" textRotation="180"/>
    </xf>
    <xf numFmtId="0" fontId="21" fillId="0" borderId="2" xfId="200" applyFont="1" applyBorder="1"/>
    <xf numFmtId="0" fontId="21" fillId="0" borderId="2" xfId="200" applyNumberFormat="1" applyFont="1" applyBorder="1" applyAlignment="1">
      <alignment horizontal="left"/>
    </xf>
    <xf numFmtId="0" fontId="21" fillId="0" borderId="25" xfId="200" applyFont="1" applyBorder="1" applyAlignment="1">
      <alignment vertical="center" textRotation="180"/>
    </xf>
    <xf numFmtId="0" fontId="21" fillId="0" borderId="25" xfId="200" applyFont="1" applyBorder="1" applyAlignment="1"/>
    <xf numFmtId="0" fontId="21" fillId="0" borderId="25" xfId="200" applyFont="1" applyBorder="1"/>
    <xf numFmtId="0" fontId="21" fillId="0" borderId="26" xfId="200" applyNumberFormat="1" applyFont="1" applyBorder="1" applyAlignment="1">
      <alignment horizontal="left"/>
    </xf>
    <xf numFmtId="0" fontId="4" fillId="0" borderId="26" xfId="200" applyNumberFormat="1" applyFont="1" applyBorder="1" applyAlignment="1">
      <alignment horizontal="center"/>
    </xf>
    <xf numFmtId="0" fontId="21" fillId="0" borderId="26" xfId="200" applyFont="1" applyBorder="1"/>
    <xf numFmtId="0" fontId="98" fillId="0" borderId="25" xfId="200" applyFont="1" applyBorder="1" applyAlignment="1">
      <alignment horizontal="center"/>
    </xf>
    <xf numFmtId="0" fontId="4" fillId="0" borderId="25" xfId="200" applyNumberFormat="1" applyFont="1" applyBorder="1" applyAlignment="1">
      <alignment horizontal="left"/>
    </xf>
    <xf numFmtId="0" fontId="4" fillId="0" borderId="25" xfId="200" applyNumberFormat="1" applyFont="1" applyBorder="1" applyAlignment="1">
      <alignment horizontal="center"/>
    </xf>
    <xf numFmtId="0" fontId="4" fillId="0" borderId="26" xfId="200" applyFont="1" applyBorder="1" applyAlignment="1">
      <alignment horizontal="center"/>
    </xf>
    <xf numFmtId="0" fontId="21" fillId="0" borderId="27" xfId="200" applyNumberFormat="1" applyFont="1" applyBorder="1" applyAlignment="1">
      <alignment vertical="center" textRotation="180"/>
    </xf>
    <xf numFmtId="0" fontId="21" fillId="0" borderId="27" xfId="200" applyFont="1" applyBorder="1" applyAlignment="1"/>
    <xf numFmtId="0" fontId="113" fillId="0" borderId="28" xfId="200" applyFont="1" applyBorder="1" applyAlignment="1">
      <alignment horizontal="center"/>
    </xf>
    <xf numFmtId="0" fontId="113" fillId="0" borderId="28" xfId="200" applyNumberFormat="1" applyFont="1" applyBorder="1" applyAlignment="1">
      <alignment horizontal="center"/>
    </xf>
    <xf numFmtId="0" fontId="21" fillId="0" borderId="27" xfId="200" applyFont="1" applyBorder="1"/>
    <xf numFmtId="0" fontId="62" fillId="0" borderId="0" xfId="200" applyFont="1" applyAlignment="1">
      <alignment horizontal="center"/>
    </xf>
    <xf numFmtId="0" fontId="62" fillId="0" borderId="3" xfId="200" applyFont="1" applyBorder="1" applyAlignment="1">
      <alignment horizontal="center" vertical="center" wrapText="1"/>
    </xf>
    <xf numFmtId="0" fontId="21" fillId="0" borderId="0" xfId="200" applyFont="1" applyBorder="1"/>
    <xf numFmtId="0" fontId="115" fillId="0" borderId="2" xfId="200" applyNumberFormat="1" applyFont="1" applyBorder="1" applyAlignment="1">
      <alignment horizontal="center" vertical="center" wrapText="1"/>
    </xf>
    <xf numFmtId="0" fontId="115" fillId="0" borderId="11" xfId="200" applyNumberFormat="1" applyFont="1" applyBorder="1" applyAlignment="1">
      <alignment horizontal="center" vertical="center" wrapText="1"/>
    </xf>
    <xf numFmtId="0" fontId="115" fillId="0" borderId="1" xfId="200" applyNumberFormat="1" applyFont="1" applyBorder="1" applyAlignment="1">
      <alignment horizontal="center" vertical="center" wrapText="1"/>
    </xf>
    <xf numFmtId="0" fontId="112" fillId="0" borderId="0" xfId="200" applyFont="1" applyAlignment="1">
      <alignment horizontal="right"/>
    </xf>
    <xf numFmtId="0" fontId="21" fillId="0" borderId="0" xfId="200" applyFont="1" applyAlignment="1">
      <alignment horizontal="centerContinuous"/>
    </xf>
    <xf numFmtId="0" fontId="116" fillId="0" borderId="0" xfId="200" applyFont="1"/>
    <xf numFmtId="0" fontId="104" fillId="0" borderId="0" xfId="2" applyNumberFormat="1" applyFont="1" applyFill="1" applyAlignment="1">
      <alignment vertical="center"/>
    </xf>
    <xf numFmtId="0" fontId="116" fillId="0" borderId="0" xfId="200" applyNumberFormat="1" applyFont="1" applyAlignment="1">
      <alignment wrapText="1"/>
    </xf>
    <xf numFmtId="0" fontId="115" fillId="0" borderId="0" xfId="200" applyFont="1" applyAlignment="1">
      <alignment horizontal="centerContinuous"/>
    </xf>
    <xf numFmtId="0" fontId="115" fillId="0" borderId="0" xfId="200" applyNumberFormat="1" applyFont="1" applyAlignment="1"/>
    <xf numFmtId="0" fontId="107" fillId="0" borderId="0" xfId="205" applyFont="1" applyBorder="1" applyAlignment="1">
      <alignment vertical="center" wrapText="1"/>
    </xf>
    <xf numFmtId="0" fontId="107" fillId="0" borderId="0" xfId="205" applyFont="1" applyBorder="1" applyAlignment="1">
      <alignment vertical="center"/>
    </xf>
    <xf numFmtId="0" fontId="107" fillId="0" borderId="0" xfId="205" applyFont="1" applyBorder="1" applyAlignment="1">
      <alignment horizontal="right" vertical="center" wrapText="1"/>
    </xf>
    <xf numFmtId="212" fontId="4" fillId="0" borderId="7" xfId="205" applyNumberFormat="1" applyFont="1" applyFill="1" applyBorder="1" applyAlignment="1">
      <alignment horizontal="center" vertical="center"/>
    </xf>
    <xf numFmtId="0" fontId="13" fillId="0" borderId="7" xfId="205" applyFont="1" applyFill="1" applyBorder="1" applyAlignment="1">
      <alignment vertical="center"/>
    </xf>
    <xf numFmtId="0" fontId="13" fillId="0" borderId="7" xfId="205" quotePrefix="1" applyFont="1" applyFill="1" applyBorder="1" applyAlignment="1">
      <alignment vertical="center"/>
    </xf>
    <xf numFmtId="0" fontId="13" fillId="0" borderId="7" xfId="205" applyFont="1" applyFill="1" applyBorder="1" applyAlignment="1">
      <alignment horizontal="center" vertical="center"/>
    </xf>
    <xf numFmtId="0" fontId="110" fillId="0" borderId="11" xfId="4" applyFont="1" applyBorder="1" applyAlignment="1">
      <alignment horizontal="center"/>
    </xf>
    <xf numFmtId="0" fontId="110" fillId="0" borderId="2" xfId="4" applyFont="1" applyBorder="1" applyAlignment="1">
      <alignment horizontal="center"/>
    </xf>
    <xf numFmtId="0" fontId="97" fillId="0" borderId="11" xfId="205" applyFont="1" applyBorder="1" applyAlignment="1">
      <alignment vertical="center" wrapText="1"/>
    </xf>
    <xf numFmtId="0" fontId="97" fillId="0" borderId="1" xfId="205" applyFont="1" applyBorder="1" applyAlignment="1">
      <alignment vertical="center" wrapText="1"/>
    </xf>
    <xf numFmtId="0" fontId="21" fillId="0" borderId="8" xfId="200" applyFont="1" applyBorder="1" applyAlignment="1">
      <alignment vertical="center" textRotation="180"/>
    </xf>
    <xf numFmtId="0" fontId="21" fillId="0" borderId="8" xfId="200" applyFont="1" applyBorder="1"/>
    <xf numFmtId="0" fontId="21" fillId="0" borderId="8" xfId="200" applyNumberFormat="1" applyFont="1" applyBorder="1" applyAlignment="1">
      <alignment horizontal="left"/>
    </xf>
    <xf numFmtId="0" fontId="21" fillId="0" borderId="6" xfId="200" applyFont="1" applyBorder="1" applyAlignment="1">
      <alignment vertical="center" textRotation="180"/>
    </xf>
    <xf numFmtId="0" fontId="21" fillId="0" borderId="6" xfId="200" applyFont="1" applyBorder="1" applyAlignment="1"/>
    <xf numFmtId="0" fontId="21" fillId="0" borderId="6" xfId="200" applyFont="1" applyBorder="1" applyAlignment="1">
      <alignment horizontal="center"/>
    </xf>
    <xf numFmtId="0" fontId="21" fillId="0" borderId="29" xfId="200" applyNumberFormat="1" applyFont="1" applyBorder="1" applyAlignment="1">
      <alignment horizontal="left"/>
    </xf>
    <xf numFmtId="0" fontId="21" fillId="0" borderId="7" xfId="200" applyFont="1" applyBorder="1" applyAlignment="1">
      <alignment horizontal="center"/>
    </xf>
    <xf numFmtId="0" fontId="4" fillId="0" borderId="6" xfId="200" applyNumberFormat="1" applyFont="1" applyBorder="1" applyAlignment="1">
      <alignment horizontal="left"/>
    </xf>
    <xf numFmtId="0" fontId="4" fillId="0" borderId="6" xfId="200" applyFont="1" applyBorder="1" applyAlignment="1">
      <alignment horizontal="center"/>
    </xf>
    <xf numFmtId="0" fontId="21" fillId="0" borderId="9" xfId="200" applyFont="1" applyBorder="1"/>
    <xf numFmtId="0" fontId="21" fillId="0" borderId="6" xfId="200" applyNumberFormat="1" applyFont="1" applyBorder="1" applyAlignment="1">
      <alignment vertical="center" textRotation="180"/>
    </xf>
    <xf numFmtId="0" fontId="113" fillId="0" borderId="9" xfId="200" applyFont="1" applyBorder="1" applyAlignment="1">
      <alignment horizontal="center"/>
    </xf>
    <xf numFmtId="0" fontId="112" fillId="0" borderId="6" xfId="200" applyNumberFormat="1" applyFont="1" applyBorder="1" applyAlignment="1">
      <alignment horizontal="left"/>
    </xf>
    <xf numFmtId="0" fontId="113" fillId="0" borderId="9" xfId="200" applyNumberFormat="1" applyFont="1" applyBorder="1" applyAlignment="1">
      <alignment horizontal="left"/>
    </xf>
    <xf numFmtId="0" fontId="115" fillId="0" borderId="6" xfId="200" applyFont="1" applyBorder="1" applyAlignment="1">
      <alignment horizontal="center"/>
    </xf>
    <xf numFmtId="0" fontId="21" fillId="0" borderId="9" xfId="200" applyNumberFormat="1" applyFont="1" applyBorder="1" applyAlignment="1">
      <alignment horizontal="left"/>
    </xf>
    <xf numFmtId="0" fontId="21" fillId="0" borderId="5" xfId="200" applyNumberFormat="1" applyFont="1" applyBorder="1" applyAlignment="1">
      <alignment vertical="center" textRotation="180"/>
    </xf>
    <xf numFmtId="0" fontId="21" fillId="0" borderId="5" xfId="200" applyFont="1" applyBorder="1" applyAlignment="1">
      <alignment vertical="center" textRotation="180"/>
    </xf>
    <xf numFmtId="0" fontId="21" fillId="0" borderId="5" xfId="200" applyFont="1" applyBorder="1" applyAlignment="1"/>
    <xf numFmtId="0" fontId="113" fillId="0" borderId="10" xfId="200" applyFont="1" applyBorder="1" applyAlignment="1">
      <alignment horizontal="center"/>
    </xf>
    <xf numFmtId="0" fontId="113" fillId="0" borderId="10" xfId="200" applyNumberFormat="1" applyFont="1" applyBorder="1" applyAlignment="1">
      <alignment horizontal="center"/>
    </xf>
    <xf numFmtId="0" fontId="21" fillId="0" borderId="5" xfId="200" applyFont="1" applyBorder="1"/>
    <xf numFmtId="0" fontId="104" fillId="0" borderId="0" xfId="196" applyNumberFormat="1" applyFont="1" applyFill="1" applyAlignment="1">
      <alignment vertical="center"/>
    </xf>
    <xf numFmtId="0" fontId="104" fillId="0" borderId="0" xfId="196" applyNumberFormat="1" applyFont="1" applyFill="1" applyAlignment="1">
      <alignment horizontal="center" vertical="center"/>
    </xf>
    <xf numFmtId="0" fontId="21" fillId="0" borderId="7" xfId="200" applyFont="1" applyBorder="1" applyAlignment="1">
      <alignment vertical="center" textRotation="180"/>
    </xf>
    <xf numFmtId="0" fontId="21" fillId="0" borderId="7" xfId="200" applyFont="1" applyBorder="1" applyAlignment="1"/>
    <xf numFmtId="0" fontId="21" fillId="0" borderId="7" xfId="200" applyFont="1" applyBorder="1"/>
    <xf numFmtId="0" fontId="21" fillId="0" borderId="6" xfId="200" applyFont="1" applyBorder="1"/>
    <xf numFmtId="0" fontId="21" fillId="0" borderId="20" xfId="200" applyNumberFormat="1" applyFont="1" applyBorder="1" applyAlignment="1">
      <alignment vertical="center" textRotation="180"/>
    </xf>
    <xf numFmtId="0" fontId="21" fillId="0" borderId="20" xfId="200" applyFont="1" applyBorder="1" applyAlignment="1"/>
    <xf numFmtId="0" fontId="113" fillId="0" borderId="29" xfId="200" applyFont="1" applyBorder="1" applyAlignment="1">
      <alignment horizontal="center"/>
    </xf>
    <xf numFmtId="41" fontId="2" fillId="0" borderId="6" xfId="310" quotePrefix="1" applyFont="1" applyBorder="1" applyAlignment="1">
      <alignment vertical="center"/>
    </xf>
    <xf numFmtId="41" fontId="2" fillId="0" borderId="6" xfId="310" applyFont="1" applyBorder="1" applyAlignment="1">
      <alignment vertical="center" wrapText="1"/>
    </xf>
    <xf numFmtId="41" fontId="2" fillId="0" borderId="6" xfId="310" applyFont="1" applyBorder="1" applyAlignment="1">
      <alignment vertical="center"/>
    </xf>
    <xf numFmtId="41" fontId="13" fillId="0" borderId="0" xfId="310" applyFont="1" applyBorder="1" applyAlignment="1">
      <alignment vertical="center"/>
    </xf>
    <xf numFmtId="41" fontId="102" fillId="0" borderId="6" xfId="310" applyFont="1" applyBorder="1" applyAlignment="1" applyProtection="1">
      <alignment vertical="center" wrapText="1"/>
      <protection locked="0"/>
    </xf>
    <xf numFmtId="41" fontId="2" fillId="0" borderId="8" xfId="310" quotePrefix="1" applyFont="1" applyBorder="1" applyAlignment="1">
      <alignment vertical="center"/>
    </xf>
    <xf numFmtId="41" fontId="2" fillId="0" borderId="8" xfId="310" applyFont="1" applyBorder="1" applyAlignment="1">
      <alignment vertical="center" wrapText="1"/>
    </xf>
    <xf numFmtId="41" fontId="2" fillId="0" borderId="8" xfId="310" applyFont="1" applyBorder="1" applyAlignment="1">
      <alignment vertical="center"/>
    </xf>
    <xf numFmtId="41" fontId="13" fillId="0" borderId="0" xfId="310" applyFont="1" applyAlignment="1">
      <alignment vertical="center"/>
    </xf>
    <xf numFmtId="0" fontId="117" fillId="0" borderId="0" xfId="2" applyNumberFormat="1" applyFont="1" applyAlignment="1">
      <alignment horizontal="left" vertical="center"/>
    </xf>
    <xf numFmtId="0" fontId="118" fillId="0" borderId="0" xfId="1" applyFont="1"/>
    <xf numFmtId="0" fontId="117" fillId="0" borderId="0" xfId="1" applyNumberFormat="1" applyFont="1"/>
    <xf numFmtId="0" fontId="104" fillId="0" borderId="0" xfId="1" applyNumberFormat="1" applyFont="1" applyAlignment="1">
      <alignment horizontal="right"/>
    </xf>
    <xf numFmtId="0" fontId="118" fillId="0" borderId="3" xfId="1" applyFont="1" applyBorder="1" applyAlignment="1">
      <alignment horizontal="center" vertical="center" wrapText="1"/>
    </xf>
    <xf numFmtId="0" fontId="117" fillId="0" borderId="5" xfId="1" applyNumberFormat="1" applyFont="1" applyBorder="1" applyAlignment="1">
      <alignment vertical="center" wrapText="1"/>
    </xf>
    <xf numFmtId="0" fontId="118" fillId="0" borderId="6" xfId="1" applyNumberFormat="1" applyFont="1" applyBorder="1" applyAlignment="1">
      <alignment horizontal="justify" vertical="center" wrapText="1"/>
    </xf>
    <xf numFmtId="0" fontId="118" fillId="0" borderId="6" xfId="1" quotePrefix="1" applyNumberFormat="1" applyFont="1" applyBorder="1" applyAlignment="1">
      <alignment horizontal="justify" vertical="center" wrapText="1"/>
    </xf>
    <xf numFmtId="0" fontId="118" fillId="0" borderId="6" xfId="1" applyNumberFormat="1" applyFont="1" applyBorder="1" applyAlignment="1">
      <alignment vertical="center" wrapText="1"/>
    </xf>
    <xf numFmtId="0" fontId="117" fillId="0" borderId="6" xfId="1" applyNumberFormat="1" applyFont="1" applyBorder="1" applyAlignment="1">
      <alignment vertical="center" wrapText="1"/>
    </xf>
    <xf numFmtId="0" fontId="117" fillId="0" borderId="6" xfId="1" applyNumberFormat="1" applyFont="1" applyBorder="1" applyAlignment="1">
      <alignment horizontal="justify" vertical="center" wrapText="1"/>
    </xf>
    <xf numFmtId="49" fontId="117" fillId="0" borderId="6" xfId="3" applyNumberFormat="1" applyFont="1" applyBorder="1" applyAlignment="1">
      <alignment horizontal="justify" vertical="center" wrapText="1"/>
    </xf>
    <xf numFmtId="49" fontId="118" fillId="0" borderId="6" xfId="3" applyNumberFormat="1" applyFont="1" applyBorder="1" applyAlignment="1">
      <alignment horizontal="justify" vertical="center" wrapText="1"/>
    </xf>
    <xf numFmtId="49" fontId="118" fillId="0" borderId="6" xfId="3" applyNumberFormat="1" applyFont="1" applyBorder="1" applyAlignment="1">
      <alignment vertical="center" wrapText="1"/>
    </xf>
    <xf numFmtId="0" fontId="118" fillId="0" borderId="35" xfId="1" applyFont="1" applyBorder="1" applyAlignment="1">
      <alignment horizontal="center" vertical="center" wrapText="1"/>
    </xf>
    <xf numFmtId="0" fontId="118" fillId="0" borderId="36" xfId="1" applyFont="1" applyBorder="1" applyAlignment="1">
      <alignment horizontal="center" vertical="center" wrapText="1"/>
    </xf>
    <xf numFmtId="0" fontId="117" fillId="0" borderId="37" xfId="1" applyFont="1" applyBorder="1" applyAlignment="1">
      <alignment horizontal="center" vertical="center" wrapText="1"/>
    </xf>
    <xf numFmtId="0" fontId="118" fillId="0" borderId="38" xfId="1" applyFont="1" applyBorder="1" applyAlignment="1">
      <alignment horizontal="center" wrapText="1"/>
    </xf>
    <xf numFmtId="0" fontId="118" fillId="0" borderId="39" xfId="1" applyFont="1" applyBorder="1" applyAlignment="1">
      <alignment horizontal="center" vertical="center" wrapText="1"/>
    </xf>
    <xf numFmtId="0" fontId="118" fillId="0" borderId="40" xfId="1" applyFont="1" applyBorder="1" applyAlignment="1">
      <alignment horizontal="center" wrapText="1"/>
    </xf>
    <xf numFmtId="0" fontId="118" fillId="0" borderId="40" xfId="1" quotePrefix="1" applyNumberFormat="1" applyFont="1" applyBorder="1" applyAlignment="1">
      <alignment vertical="center" wrapText="1"/>
    </xf>
    <xf numFmtId="0" fontId="117" fillId="0" borderId="39" xfId="1" applyFont="1" applyBorder="1" applyAlignment="1">
      <alignment horizontal="center" vertical="center" wrapText="1"/>
    </xf>
    <xf numFmtId="0" fontId="118" fillId="0" borderId="40" xfId="1" applyFont="1" applyBorder="1" applyAlignment="1">
      <alignment wrapText="1"/>
    </xf>
    <xf numFmtId="0" fontId="118" fillId="0" borderId="41" xfId="1" applyFont="1" applyBorder="1" applyAlignment="1">
      <alignment horizontal="center" vertical="center" wrapText="1"/>
    </xf>
    <xf numFmtId="0" fontId="118" fillId="0" borderId="42" xfId="1" applyNumberFormat="1" applyFont="1" applyBorder="1" applyAlignment="1">
      <alignment vertical="center" wrapText="1"/>
    </xf>
    <xf numFmtId="0" fontId="118" fillId="0" borderId="43" xfId="1" applyFont="1" applyBorder="1" applyAlignment="1">
      <alignment wrapText="1"/>
    </xf>
    <xf numFmtId="49" fontId="112" fillId="0" borderId="0" xfId="3" applyNumberFormat="1" applyFont="1" applyBorder="1" applyAlignment="1">
      <alignment vertical="center" wrapText="1"/>
    </xf>
    <xf numFmtId="0" fontId="7" fillId="0" borderId="0" xfId="1" applyFont="1" applyBorder="1" applyAlignment="1">
      <alignment horizontal="left" vertical="top" wrapText="1"/>
    </xf>
    <xf numFmtId="0" fontId="0" fillId="0" borderId="0" xfId="0" applyBorder="1"/>
    <xf numFmtId="0" fontId="117" fillId="0" borderId="0" xfId="1" applyNumberFormat="1" applyFont="1" applyAlignment="1">
      <alignment horizontal="center" wrapText="1"/>
    </xf>
    <xf numFmtId="0" fontId="119" fillId="0" borderId="0" xfId="0" applyFont="1"/>
    <xf numFmtId="0" fontId="104" fillId="0" borderId="0" xfId="1" applyNumberFormat="1" applyFont="1" applyAlignment="1">
      <alignment horizontal="center"/>
    </xf>
    <xf numFmtId="0" fontId="117" fillId="0" borderId="30" xfId="1" applyNumberFormat="1" applyFont="1" applyBorder="1" applyAlignment="1">
      <alignment horizontal="center" vertical="center" wrapText="1"/>
    </xf>
    <xf numFmtId="0" fontId="119" fillId="0" borderId="33" xfId="0" applyFont="1" applyBorder="1"/>
    <xf numFmtId="0" fontId="117" fillId="0" borderId="31" xfId="1" applyNumberFormat="1" applyFont="1" applyBorder="1" applyAlignment="1">
      <alignment horizontal="center" vertical="center" wrapText="1"/>
    </xf>
    <xf numFmtId="0" fontId="119" fillId="0" borderId="2" xfId="0" applyFont="1" applyBorder="1"/>
    <xf numFmtId="0" fontId="117" fillId="0" borderId="32" xfId="1" applyNumberFormat="1" applyFont="1" applyBorder="1" applyAlignment="1">
      <alignment horizontal="center" vertical="center" wrapText="1"/>
    </xf>
    <xf numFmtId="0" fontId="119" fillId="0" borderId="34" xfId="0" applyFont="1" applyBorder="1"/>
    <xf numFmtId="0" fontId="8" fillId="0" borderId="0" xfId="1" applyNumberFormat="1" applyFont="1" applyAlignment="1">
      <alignment horizontal="center" wrapText="1"/>
    </xf>
    <xf numFmtId="0" fontId="120" fillId="0" borderId="0" xfId="0" applyFont="1"/>
    <xf numFmtId="0" fontId="14" fillId="0" borderId="1" xfId="4" applyNumberFormat="1" applyFont="1" applyBorder="1" applyAlignment="1">
      <alignment horizontal="center" vertical="center" wrapText="1"/>
    </xf>
    <xf numFmtId="0" fontId="14" fillId="0" borderId="11" xfId="4" applyFont="1" applyBorder="1" applyAlignment="1">
      <alignment horizontal="center" vertical="center" wrapText="1"/>
    </xf>
    <xf numFmtId="0" fontId="14" fillId="0" borderId="2" xfId="4" applyFont="1" applyBorder="1" applyAlignment="1">
      <alignment horizontal="center" vertical="center" wrapText="1"/>
    </xf>
    <xf numFmtId="0" fontId="14" fillId="0" borderId="11" xfId="4" applyNumberFormat="1" applyFont="1" applyBorder="1" applyAlignment="1">
      <alignment horizontal="center" vertical="center" wrapText="1"/>
    </xf>
    <xf numFmtId="0" fontId="14" fillId="0" borderId="2" xfId="4" applyNumberFormat="1" applyFont="1" applyBorder="1" applyAlignment="1">
      <alignment horizontal="center" vertical="center" wrapText="1"/>
    </xf>
    <xf numFmtId="0" fontId="13" fillId="0" borderId="0" xfId="4" applyFont="1" applyAlignment="1">
      <alignment horizontal="center"/>
    </xf>
    <xf numFmtId="0" fontId="4" fillId="0" borderId="0" xfId="4" applyNumberFormat="1" applyFont="1" applyAlignment="1">
      <alignment horizontal="center" wrapText="1"/>
    </xf>
    <xf numFmtId="0" fontId="5" fillId="0" borderId="0" xfId="4" applyNumberFormat="1" applyFont="1" applyAlignment="1">
      <alignment horizontal="center"/>
    </xf>
    <xf numFmtId="0" fontId="14" fillId="0" borderId="13" xfId="4" applyNumberFormat="1" applyFont="1" applyBorder="1" applyAlignment="1">
      <alignment horizontal="center" vertical="center" wrapText="1"/>
    </xf>
    <xf numFmtId="0" fontId="14" fillId="0" borderId="4" xfId="4" applyNumberFormat="1" applyFont="1" applyBorder="1" applyAlignment="1">
      <alignment horizontal="center" vertical="center" wrapText="1"/>
    </xf>
    <xf numFmtId="0" fontId="14" fillId="0" borderId="12" xfId="4" applyNumberFormat="1" applyFont="1" applyBorder="1" applyAlignment="1">
      <alignment horizontal="center" vertical="center" wrapText="1"/>
    </xf>
    <xf numFmtId="0" fontId="14" fillId="0" borderId="3" xfId="4" applyNumberFormat="1" applyFont="1" applyBorder="1" applyAlignment="1">
      <alignment horizontal="center" vertical="center" wrapText="1"/>
    </xf>
    <xf numFmtId="0" fontId="5" fillId="0" borderId="0" xfId="2" applyFont="1" applyAlignment="1">
      <alignment horizontal="left" vertical="center" wrapText="1"/>
    </xf>
    <xf numFmtId="0" fontId="14" fillId="0" borderId="1" xfId="2" applyNumberFormat="1" applyFont="1" applyBorder="1" applyAlignment="1">
      <alignment horizontal="center" vertical="center" wrapText="1"/>
    </xf>
    <xf numFmtId="0" fontId="14" fillId="0" borderId="1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11" xfId="2" applyNumberFormat="1" applyFont="1" applyBorder="1" applyAlignment="1">
      <alignment horizontal="center" vertical="center" wrapText="1"/>
    </xf>
    <xf numFmtId="0" fontId="14" fillId="0" borderId="2" xfId="2" applyNumberFormat="1" applyFont="1" applyBorder="1" applyAlignment="1">
      <alignment horizontal="center" vertical="center" wrapText="1"/>
    </xf>
    <xf numFmtId="0" fontId="100" fillId="0" borderId="0" xfId="2" applyNumberFormat="1" applyFont="1" applyAlignment="1">
      <alignment horizontal="center" vertical="center"/>
    </xf>
    <xf numFmtId="0" fontId="5" fillId="0" borderId="0" xfId="2" applyNumberFormat="1" applyFont="1" applyAlignment="1">
      <alignment horizontal="center" vertical="center"/>
    </xf>
    <xf numFmtId="0" fontId="14" fillId="0" borderId="3" xfId="2" applyNumberFormat="1" applyFont="1" applyBorder="1" applyAlignment="1">
      <alignment horizontal="center" vertical="center" wrapText="1"/>
    </xf>
    <xf numFmtId="0" fontId="14" fillId="0" borderId="3" xfId="2" applyFont="1" applyBorder="1" applyAlignment="1">
      <alignment horizontal="center" vertical="center"/>
    </xf>
    <xf numFmtId="0" fontId="5" fillId="0" borderId="0" xfId="2" applyNumberFormat="1" applyFont="1" applyAlignment="1">
      <alignment horizontal="center" vertical="center" wrapText="1"/>
    </xf>
    <xf numFmtId="0" fontId="5" fillId="0" borderId="0" xfId="2" applyFont="1" applyAlignment="1">
      <alignment horizontal="center"/>
    </xf>
    <xf numFmtId="0" fontId="14" fillId="0" borderId="1" xfId="2" applyNumberFormat="1" applyFont="1" applyBorder="1" applyAlignment="1">
      <alignment horizontal="center" vertical="center"/>
    </xf>
    <xf numFmtId="0" fontId="14" fillId="0" borderId="11" xfId="2" applyNumberFormat="1" applyFont="1" applyBorder="1" applyAlignment="1">
      <alignment horizontal="center" vertical="center"/>
    </xf>
    <xf numFmtId="0" fontId="14" fillId="0" borderId="2" xfId="2" applyNumberFormat="1" applyFont="1" applyBorder="1" applyAlignment="1">
      <alignment horizontal="center" vertical="center"/>
    </xf>
    <xf numFmtId="49" fontId="14" fillId="0" borderId="1" xfId="2" applyNumberFormat="1" applyFont="1" applyBorder="1" applyAlignment="1">
      <alignment horizontal="center" vertical="center"/>
    </xf>
    <xf numFmtId="49" fontId="14" fillId="0" borderId="11" xfId="2" applyNumberFormat="1" applyFont="1" applyBorder="1" applyAlignment="1">
      <alignment horizontal="center" vertical="center"/>
    </xf>
    <xf numFmtId="49" fontId="14" fillId="0" borderId="2" xfId="2" applyNumberFormat="1" applyFont="1" applyBorder="1" applyAlignment="1">
      <alignment horizontal="center" vertical="center"/>
    </xf>
    <xf numFmtId="0" fontId="99" fillId="0" borderId="3" xfId="2" applyNumberFormat="1" applyFont="1" applyBorder="1" applyAlignment="1">
      <alignment horizontal="center" vertical="center"/>
    </xf>
    <xf numFmtId="0" fontId="99" fillId="0" borderId="3" xfId="2" applyFont="1" applyBorder="1" applyAlignment="1">
      <alignment horizontal="center" vertical="center"/>
    </xf>
    <xf numFmtId="0" fontId="96" fillId="0" borderId="0" xfId="2" applyNumberFormat="1" applyFont="1" applyAlignment="1">
      <alignment horizontal="left" vertical="center" wrapText="1"/>
    </xf>
    <xf numFmtId="0" fontId="14" fillId="0" borderId="1" xfId="196" applyNumberFormat="1" applyFont="1" applyFill="1" applyBorder="1" applyAlignment="1">
      <alignment horizontal="center" vertical="center" wrapText="1"/>
    </xf>
    <xf numFmtId="0" fontId="14" fillId="0" borderId="11" xfId="196" applyNumberFormat="1" applyFont="1" applyFill="1" applyBorder="1" applyAlignment="1">
      <alignment horizontal="center" vertical="center" wrapText="1"/>
    </xf>
    <xf numFmtId="0" fontId="14" fillId="0" borderId="2" xfId="196" applyNumberFormat="1" applyFont="1" applyFill="1" applyBorder="1" applyAlignment="1">
      <alignment horizontal="center" vertical="center" wrapText="1"/>
    </xf>
    <xf numFmtId="0" fontId="14" fillId="0" borderId="1" xfId="2" applyNumberFormat="1" applyFont="1" applyFill="1" applyBorder="1" applyAlignment="1">
      <alignment horizontal="center" vertical="center" wrapText="1"/>
    </xf>
    <xf numFmtId="0" fontId="14" fillId="0" borderId="11" xfId="2" applyNumberFormat="1" applyFont="1" applyFill="1" applyBorder="1" applyAlignment="1">
      <alignment horizontal="center" vertical="center" wrapText="1"/>
    </xf>
    <xf numFmtId="0" fontId="14" fillId="0" borderId="2" xfId="2" applyNumberFormat="1" applyFont="1" applyFill="1" applyBorder="1" applyAlignment="1">
      <alignment horizontal="center" vertical="center" wrapText="1"/>
    </xf>
    <xf numFmtId="0" fontId="13" fillId="0" borderId="0" xfId="2" applyFont="1" applyAlignment="1">
      <alignment horizontal="justify" vertical="center" wrapText="1"/>
    </xf>
    <xf numFmtId="0" fontId="106" fillId="0" borderId="0" xfId="2" applyNumberFormat="1" applyFont="1" applyFill="1" applyAlignment="1">
      <alignment horizontal="center" vertical="center" wrapText="1"/>
    </xf>
    <xf numFmtId="0" fontId="105" fillId="0" borderId="0" xfId="2" applyFont="1" applyFill="1" applyAlignment="1">
      <alignment vertical="center" wrapText="1"/>
    </xf>
    <xf numFmtId="0" fontId="104" fillId="0" borderId="0" xfId="2" applyNumberFormat="1" applyFont="1" applyAlignment="1">
      <alignment horizontal="center" vertical="center"/>
    </xf>
    <xf numFmtId="0" fontId="104" fillId="0" borderId="0" xfId="2" applyFont="1" applyAlignment="1">
      <alignment horizontal="center" vertical="center"/>
    </xf>
    <xf numFmtId="0" fontId="14" fillId="0" borderId="1" xfId="196" applyNumberFormat="1" applyFont="1" applyBorder="1" applyAlignment="1">
      <alignment horizontal="center" vertical="center" wrapText="1"/>
    </xf>
    <xf numFmtId="0" fontId="14" fillId="0" borderId="11" xfId="196" applyNumberFormat="1" applyFont="1" applyBorder="1" applyAlignment="1">
      <alignment horizontal="center" vertical="center" wrapText="1"/>
    </xf>
    <xf numFmtId="0" fontId="14" fillId="0" borderId="2" xfId="196" applyNumberFormat="1" applyFont="1" applyBorder="1" applyAlignment="1">
      <alignment horizontal="center" vertical="center" wrapText="1"/>
    </xf>
    <xf numFmtId="0" fontId="4" fillId="0" borderId="3" xfId="2" applyNumberFormat="1" applyFont="1" applyBorder="1" applyAlignment="1">
      <alignment horizontal="center" vertical="center" wrapText="1"/>
    </xf>
    <xf numFmtId="0" fontId="4" fillId="0" borderId="3" xfId="2" applyFont="1" applyBorder="1" applyAlignment="1">
      <alignment horizontal="center" vertical="center" wrapText="1"/>
    </xf>
    <xf numFmtId="0" fontId="4" fillId="0" borderId="3" xfId="2" applyNumberFormat="1" applyFont="1" applyBorder="1" applyAlignment="1">
      <alignment horizontal="center" vertical="center"/>
    </xf>
    <xf numFmtId="0" fontId="4" fillId="0" borderId="1" xfId="2" applyNumberFormat="1" applyFont="1" applyBorder="1" applyAlignment="1">
      <alignment horizontal="center" vertical="center" wrapText="1"/>
    </xf>
    <xf numFmtId="0" fontId="4" fillId="0" borderId="11" xfId="2" applyNumberFormat="1" applyFont="1" applyBorder="1" applyAlignment="1">
      <alignment horizontal="center" vertical="center" wrapText="1"/>
    </xf>
    <xf numFmtId="0" fontId="4" fillId="0" borderId="2" xfId="2" applyNumberFormat="1" applyFont="1" applyBorder="1" applyAlignment="1">
      <alignment horizontal="center" vertical="center" wrapText="1"/>
    </xf>
    <xf numFmtId="0" fontId="4" fillId="0" borderId="3" xfId="196" applyNumberFormat="1" applyFont="1" applyBorder="1" applyAlignment="1">
      <alignment horizontal="center" vertical="center" wrapText="1"/>
    </xf>
    <xf numFmtId="0" fontId="4" fillId="0" borderId="3" xfId="196" applyFont="1" applyBorder="1" applyAlignment="1">
      <alignment horizontal="center" vertical="center" wrapText="1"/>
    </xf>
    <xf numFmtId="0" fontId="100" fillId="0" borderId="0" xfId="2" applyNumberFormat="1" applyFont="1" applyAlignment="1">
      <alignment horizontal="center"/>
    </xf>
    <xf numFmtId="0" fontId="100" fillId="0" borderId="0" xfId="2" applyFont="1" applyAlignment="1">
      <alignment horizontal="center"/>
    </xf>
    <xf numFmtId="0" fontId="5" fillId="0" borderId="0" xfId="2" applyNumberFormat="1" applyFont="1" applyAlignment="1">
      <alignment horizontal="center"/>
    </xf>
    <xf numFmtId="0" fontId="13" fillId="0" borderId="0" xfId="2" applyFont="1" applyAlignment="1">
      <alignment horizontal="center"/>
    </xf>
    <xf numFmtId="49" fontId="14" fillId="0" borderId="0" xfId="2" applyNumberFormat="1" applyFont="1" applyAlignment="1">
      <alignment horizontal="center" vertical="top" wrapText="1"/>
    </xf>
    <xf numFmtId="0" fontId="96" fillId="0" borderId="3" xfId="2" applyNumberFormat="1" applyFont="1" applyBorder="1" applyAlignment="1">
      <alignment horizontal="center" vertical="center" wrapText="1"/>
    </xf>
    <xf numFmtId="0" fontId="96" fillId="0" borderId="3" xfId="2" applyFont="1" applyBorder="1" applyAlignment="1">
      <alignment horizontal="center" vertical="center" wrapText="1"/>
    </xf>
    <xf numFmtId="0" fontId="107" fillId="0" borderId="0" xfId="205" quotePrefix="1" applyFont="1" applyBorder="1" applyAlignment="1">
      <alignment horizontal="left" vertical="center" wrapText="1"/>
    </xf>
    <xf numFmtId="0" fontId="4" fillId="0" borderId="0" xfId="2" applyNumberFormat="1" applyFont="1" applyAlignment="1">
      <alignment horizontal="left" vertical="center"/>
    </xf>
    <xf numFmtId="0" fontId="4" fillId="0" borderId="0" xfId="205" applyFont="1" applyAlignment="1">
      <alignment horizontal="center" vertical="center" wrapText="1"/>
    </xf>
    <xf numFmtId="0" fontId="97" fillId="0" borderId="1" xfId="205" applyFont="1" applyBorder="1" applyAlignment="1">
      <alignment horizontal="center" vertical="center" wrapText="1"/>
    </xf>
    <xf numFmtId="0" fontId="97" fillId="0" borderId="11" xfId="205" applyFont="1" applyBorder="1" applyAlignment="1">
      <alignment horizontal="center" vertical="center" wrapText="1"/>
    </xf>
    <xf numFmtId="0" fontId="5" fillId="0" borderId="0" xfId="205" applyNumberFormat="1" applyFont="1" applyAlignment="1">
      <alignment horizontal="center" vertical="center" wrapText="1"/>
    </xf>
    <xf numFmtId="0" fontId="97" fillId="0" borderId="1" xfId="205" applyFont="1" applyBorder="1" applyAlignment="1">
      <alignment horizontal="center" vertical="center"/>
    </xf>
    <xf numFmtId="0" fontId="97" fillId="0" borderId="11" xfId="205" applyFont="1" applyBorder="1" applyAlignment="1">
      <alignment horizontal="center" vertical="center"/>
    </xf>
    <xf numFmtId="0" fontId="4" fillId="0" borderId="1" xfId="205" applyFont="1" applyBorder="1" applyAlignment="1">
      <alignment horizontal="center" vertical="center"/>
    </xf>
    <xf numFmtId="0" fontId="4" fillId="0" borderId="11" xfId="205" applyFont="1" applyBorder="1" applyAlignment="1">
      <alignment horizontal="center" vertical="center"/>
    </xf>
    <xf numFmtId="0" fontId="110" fillId="0" borderId="1" xfId="205" applyFont="1" applyBorder="1" applyAlignment="1" applyProtection="1">
      <alignment horizontal="center" vertical="center" wrapText="1"/>
      <protection locked="0"/>
    </xf>
    <xf numFmtId="0" fontId="108" fillId="0" borderId="11" xfId="193" applyFont="1" applyBorder="1" applyAlignment="1" applyProtection="1">
      <alignment horizontal="center" vertical="center" wrapText="1"/>
      <protection locked="0"/>
    </xf>
    <xf numFmtId="0" fontId="97" fillId="0" borderId="2" xfId="205" applyFont="1" applyBorder="1" applyAlignment="1">
      <alignment horizontal="center" vertical="center" wrapText="1"/>
    </xf>
    <xf numFmtId="0" fontId="4" fillId="0" borderId="1" xfId="4" applyNumberFormat="1" applyFont="1" applyBorder="1" applyAlignment="1">
      <alignment horizontal="center" vertical="center" wrapText="1"/>
    </xf>
    <xf numFmtId="0" fontId="4" fillId="0" borderId="11" xfId="4" applyNumberFormat="1" applyFont="1" applyBorder="1" applyAlignment="1">
      <alignment horizontal="center" vertical="center" wrapText="1"/>
    </xf>
    <xf numFmtId="0" fontId="4" fillId="0" borderId="2" xfId="4" applyNumberFormat="1" applyFont="1" applyBorder="1" applyAlignment="1">
      <alignment horizontal="center" vertical="center" wrapText="1"/>
    </xf>
    <xf numFmtId="0" fontId="5" fillId="0" borderId="0" xfId="4" applyNumberFormat="1" applyFont="1" applyBorder="1" applyAlignment="1">
      <alignment wrapText="1"/>
    </xf>
    <xf numFmtId="0" fontId="14" fillId="0" borderId="0" xfId="4" applyNumberFormat="1" applyFont="1" applyAlignment="1">
      <alignment horizontal="center" vertical="center" wrapText="1"/>
    </xf>
    <xf numFmtId="0" fontId="14" fillId="0" borderId="0" xfId="4" applyFont="1" applyAlignment="1">
      <alignment horizontal="center" vertical="center" wrapText="1"/>
    </xf>
    <xf numFmtId="0" fontId="95" fillId="0" borderId="0" xfId="4" applyNumberFormat="1" applyFont="1" applyAlignment="1">
      <alignment horizontal="center"/>
    </xf>
    <xf numFmtId="0" fontId="95" fillId="0" borderId="0" xfId="4" applyFont="1" applyAlignment="1">
      <alignment horizontal="center"/>
    </xf>
    <xf numFmtId="0" fontId="4" fillId="0" borderId="1" xfId="4" applyNumberFormat="1" applyFont="1" applyBorder="1" applyAlignment="1">
      <alignment horizontal="center" vertical="center"/>
    </xf>
    <xf numFmtId="0" fontId="4" fillId="0" borderId="11" xfId="4" applyNumberFormat="1" applyFont="1" applyBorder="1" applyAlignment="1">
      <alignment horizontal="center" vertical="center"/>
    </xf>
    <xf numFmtId="0" fontId="4" fillId="0" borderId="2" xfId="4" applyNumberFormat="1" applyFont="1" applyBorder="1" applyAlignment="1">
      <alignment horizontal="center" vertical="center"/>
    </xf>
    <xf numFmtId="49" fontId="4" fillId="0" borderId="1" xfId="4" applyNumberFormat="1" applyFont="1" applyBorder="1" applyAlignment="1">
      <alignment horizontal="center" vertical="center"/>
    </xf>
    <xf numFmtId="49" fontId="4" fillId="0" borderId="11" xfId="4" applyNumberFormat="1" applyFont="1" applyBorder="1" applyAlignment="1">
      <alignment horizontal="center" vertical="center"/>
    </xf>
    <xf numFmtId="49" fontId="4" fillId="0" borderId="2" xfId="4" applyNumberFormat="1" applyFont="1" applyBorder="1" applyAlignment="1">
      <alignment horizontal="center" vertical="center"/>
    </xf>
    <xf numFmtId="0" fontId="4" fillId="0" borderId="11" xfId="4" applyFont="1" applyBorder="1" applyAlignment="1">
      <alignment horizontal="center" vertical="center" wrapText="1"/>
    </xf>
    <xf numFmtId="0" fontId="4" fillId="0" borderId="2" xfId="4" applyFont="1" applyBorder="1" applyAlignment="1">
      <alignment horizontal="center" vertical="center" wrapText="1"/>
    </xf>
    <xf numFmtId="0" fontId="4" fillId="0" borderId="24" xfId="4" applyNumberFormat="1" applyFont="1" applyBorder="1" applyAlignment="1">
      <alignment horizontal="center" vertical="center" wrapText="1"/>
    </xf>
    <xf numFmtId="0" fontId="4" fillId="0" borderId="23" xfId="4" applyNumberFormat="1" applyFont="1" applyBorder="1" applyAlignment="1">
      <alignment horizontal="center" vertical="center" wrapText="1"/>
    </xf>
    <xf numFmtId="0" fontId="4" fillId="0" borderId="22" xfId="4" applyNumberFormat="1" applyFont="1" applyBorder="1" applyAlignment="1">
      <alignment horizontal="center" vertical="center" wrapText="1"/>
    </xf>
    <xf numFmtId="0" fontId="4" fillId="0" borderId="21" xfId="4" applyNumberFormat="1" applyFont="1" applyBorder="1" applyAlignment="1">
      <alignment horizontal="center" vertical="center" wrapText="1"/>
    </xf>
    <xf numFmtId="0" fontId="4" fillId="0" borderId="3" xfId="4" applyFont="1" applyBorder="1" applyAlignment="1">
      <alignment horizontal="center" vertical="center" wrapText="1"/>
    </xf>
    <xf numFmtId="0" fontId="96" fillId="0" borderId="0" xfId="196" applyNumberFormat="1" applyFont="1" applyAlignment="1">
      <alignment horizontal="left" vertical="center" wrapText="1"/>
    </xf>
    <xf numFmtId="0" fontId="106" fillId="0" borderId="0" xfId="196" applyNumberFormat="1" applyFont="1" applyAlignment="1">
      <alignment horizontal="center" vertical="center"/>
    </xf>
    <xf numFmtId="0" fontId="5" fillId="0" borderId="0" xfId="196" applyNumberFormat="1" applyFont="1" applyAlignment="1">
      <alignment horizontal="center" vertical="center"/>
    </xf>
    <xf numFmtId="0" fontId="4" fillId="0" borderId="1" xfId="196" applyNumberFormat="1" applyFont="1" applyBorder="1" applyAlignment="1">
      <alignment horizontal="center" vertical="center"/>
    </xf>
    <xf numFmtId="0" fontId="4" fillId="0" borderId="11" xfId="196" applyNumberFormat="1" applyFont="1" applyBorder="1" applyAlignment="1">
      <alignment horizontal="center" vertical="center"/>
    </xf>
    <xf numFmtId="0" fontId="4" fillId="0" borderId="2" xfId="196" applyNumberFormat="1" applyFont="1" applyBorder="1" applyAlignment="1">
      <alignment horizontal="center" vertical="center"/>
    </xf>
    <xf numFmtId="49" fontId="4" fillId="0" borderId="1" xfId="196" applyNumberFormat="1" applyFont="1" applyBorder="1" applyAlignment="1">
      <alignment horizontal="center" vertical="center"/>
    </xf>
    <xf numFmtId="49" fontId="4" fillId="0" borderId="11" xfId="196" applyNumberFormat="1" applyFont="1" applyBorder="1" applyAlignment="1">
      <alignment horizontal="center" vertical="center"/>
    </xf>
    <xf numFmtId="49" fontId="4" fillId="0" borderId="2" xfId="196" applyNumberFormat="1" applyFont="1" applyBorder="1" applyAlignment="1">
      <alignment horizontal="center" vertical="center"/>
    </xf>
    <xf numFmtId="0" fontId="4" fillId="0" borderId="1" xfId="196" applyNumberFormat="1" applyFont="1" applyBorder="1" applyAlignment="1">
      <alignment horizontal="center" vertical="center" wrapText="1"/>
    </xf>
    <xf numFmtId="0" fontId="4" fillId="0" borderId="11" xfId="196" applyNumberFormat="1" applyFont="1" applyBorder="1" applyAlignment="1">
      <alignment horizontal="center" vertical="center" wrapText="1"/>
    </xf>
    <xf numFmtId="0" fontId="4" fillId="0" borderId="2" xfId="196" applyNumberFormat="1" applyFont="1" applyBorder="1" applyAlignment="1">
      <alignment horizontal="center" vertical="center" wrapText="1"/>
    </xf>
    <xf numFmtId="0" fontId="4" fillId="0" borderId="3" xfId="196" applyFont="1" applyBorder="1" applyAlignment="1">
      <alignment horizontal="center" vertical="center"/>
    </xf>
    <xf numFmtId="0" fontId="4" fillId="0" borderId="11" xfId="196" applyFont="1" applyBorder="1" applyAlignment="1">
      <alignment horizontal="center" vertical="center" wrapText="1"/>
    </xf>
    <xf numFmtId="0" fontId="4" fillId="0" borderId="2" xfId="196" applyFont="1" applyBorder="1" applyAlignment="1">
      <alignment horizontal="center" vertical="center" wrapText="1"/>
    </xf>
    <xf numFmtId="0" fontId="21" fillId="0" borderId="0" xfId="200" applyFont="1" applyAlignment="1">
      <alignment horizontal="center"/>
    </xf>
    <xf numFmtId="0" fontId="116" fillId="0" borderId="0" xfId="200" applyNumberFormat="1" applyFont="1" applyAlignment="1">
      <alignment horizontal="center" wrapText="1"/>
    </xf>
    <xf numFmtId="0" fontId="104" fillId="0" borderId="0" xfId="196" applyNumberFormat="1" applyFont="1" applyFill="1" applyAlignment="1">
      <alignment horizontal="center" vertical="center"/>
    </xf>
    <xf numFmtId="0" fontId="4" fillId="0" borderId="1" xfId="200" applyNumberFormat="1" applyFont="1" applyFill="1" applyBorder="1" applyAlignment="1">
      <alignment horizontal="center" vertical="center" wrapText="1"/>
    </xf>
    <xf numFmtId="0" fontId="4" fillId="0" borderId="11" xfId="200" applyNumberFormat="1" applyFont="1" applyFill="1" applyBorder="1" applyAlignment="1">
      <alignment horizontal="center" vertical="center" wrapText="1"/>
    </xf>
    <xf numFmtId="0" fontId="4" fillId="0" borderId="2" xfId="200" applyNumberFormat="1" applyFont="1" applyFill="1" applyBorder="1" applyAlignment="1">
      <alignment horizontal="center" vertical="center" wrapText="1"/>
    </xf>
    <xf numFmtId="0" fontId="115" fillId="0" borderId="1" xfId="200" applyNumberFormat="1" applyFont="1" applyBorder="1" applyAlignment="1">
      <alignment horizontal="center" vertical="center" wrapText="1"/>
    </xf>
    <xf numFmtId="0" fontId="114" fillId="0" borderId="11" xfId="200" applyFont="1" applyBorder="1" applyAlignment="1">
      <alignment horizontal="center" vertical="center" wrapText="1"/>
    </xf>
    <xf numFmtId="0" fontId="114" fillId="0" borderId="2" xfId="200" applyFont="1" applyBorder="1" applyAlignment="1">
      <alignment horizontal="center" vertical="center" wrapText="1"/>
    </xf>
    <xf numFmtId="0" fontId="115" fillId="0" borderId="13" xfId="200" applyNumberFormat="1" applyFont="1" applyBorder="1" applyAlignment="1">
      <alignment horizontal="center" vertical="center" wrapText="1"/>
    </xf>
    <xf numFmtId="0" fontId="115" fillId="0" borderId="4" xfId="200" applyNumberFormat="1" applyFont="1" applyBorder="1" applyAlignment="1">
      <alignment horizontal="center" vertical="center" wrapText="1"/>
    </xf>
    <xf numFmtId="0" fontId="115" fillId="0" borderId="12" xfId="200" applyNumberFormat="1" applyFont="1" applyBorder="1" applyAlignment="1">
      <alignment horizontal="center" vertical="center" wrapText="1"/>
    </xf>
    <xf numFmtId="0" fontId="115" fillId="0" borderId="11" xfId="200" applyNumberFormat="1" applyFont="1" applyBorder="1" applyAlignment="1">
      <alignment horizontal="center" vertical="center" wrapText="1"/>
    </xf>
    <xf numFmtId="0" fontId="115" fillId="0" borderId="2" xfId="200" applyNumberFormat="1" applyFont="1" applyBorder="1" applyAlignment="1">
      <alignment horizontal="center" vertical="center" wrapText="1"/>
    </xf>
    <xf numFmtId="0" fontId="104" fillId="0" borderId="0" xfId="2" applyNumberFormat="1" applyFont="1" applyFill="1" applyAlignment="1">
      <alignment horizontal="center" vertical="center"/>
    </xf>
    <xf numFmtId="0" fontId="115" fillId="0" borderId="24" xfId="200" applyNumberFormat="1" applyFont="1" applyBorder="1" applyAlignment="1">
      <alignment horizontal="center" vertical="center" wrapText="1"/>
    </xf>
    <xf numFmtId="0" fontId="115" fillId="0" borderId="23" xfId="200" applyNumberFormat="1" applyFont="1" applyBorder="1" applyAlignment="1">
      <alignment horizontal="center" vertical="center" wrapText="1"/>
    </xf>
    <xf numFmtId="0" fontId="97" fillId="0" borderId="13" xfId="205" applyFont="1" applyBorder="1" applyAlignment="1">
      <alignment horizontal="center" vertical="center" wrapText="1"/>
    </xf>
    <xf numFmtId="0" fontId="97" fillId="0" borderId="12" xfId="205" applyFont="1" applyBorder="1" applyAlignment="1">
      <alignment horizontal="center" vertical="center" wrapText="1"/>
    </xf>
    <xf numFmtId="0" fontId="5" fillId="0" borderId="0" xfId="205" applyFont="1" applyAlignment="1">
      <alignment horizontal="center" vertical="center" wrapText="1"/>
    </xf>
    <xf numFmtId="0" fontId="116" fillId="0" borderId="0" xfId="200" applyNumberFormat="1" applyFont="1" applyAlignment="1">
      <alignment horizontal="center" vertical="center" wrapText="1"/>
    </xf>
  </cellXfs>
  <cellStyles count="311">
    <cellStyle name="_x0001_" xfId="5"/>
    <cellStyle name="??" xfId="6"/>
    <cellStyle name="?? [0.00]_ Att. 1- Cover" xfId="7"/>
    <cellStyle name="?? [0]" xfId="8"/>
    <cellStyle name="?_x001d_??%U©÷u&amp;H©÷9_x0008_? s_x000a__x0007__x0001__x0001_" xfId="9"/>
    <cellStyle name="?_x001d_??%U©÷u&amp;H©÷9_x0008_?_x0009_s_x000a__x0007__x0001__x0001_" xfId="10"/>
    <cellStyle name="???? [0.00]_PRODUCT DETAIL Q1" xfId="11"/>
    <cellStyle name="????_PRODUCT DETAIL Q1" xfId="12"/>
    <cellStyle name="???[0]_?? DI" xfId="13"/>
    <cellStyle name="???_?? DI" xfId="14"/>
    <cellStyle name="??[0]_BRE" xfId="15"/>
    <cellStyle name="??_ Att. 1- Cover" xfId="16"/>
    <cellStyle name="??A? [0]_ÿÿÿÿÿÿ_1_¢¬???¢â? " xfId="17"/>
    <cellStyle name="??A?_ÿÿÿÿÿÿ_1_¢¬???¢â? " xfId="18"/>
    <cellStyle name="?¡±¢¥?_?¨ù??¢´¢¥_¢¬???¢â? " xfId="19"/>
    <cellStyle name="?ðÇ%U?&amp;H?_x0008_?s_x000a__x0007__x0001__x0001_" xfId="20"/>
    <cellStyle name="_130307 So sanh thuc hien 2012 - du toan 2012 moi (pan khac)" xfId="21"/>
    <cellStyle name="_130313 Mau  bieu bao cao nguon luc cua dia phuong sua" xfId="22"/>
    <cellStyle name="_130818 Tong hop Danh gia thu 2013" xfId="23"/>
    <cellStyle name="_Bang Chi tieu (2)" xfId="24"/>
    <cellStyle name="_DG 2012-DT2013 - Theo sac thue -sua" xfId="25"/>
    <cellStyle name="_DG 2012-DT2013 - Theo sac thue -sua_120907 Thu tang them 4500" xfId="26"/>
    <cellStyle name="_KT (2)" xfId="27"/>
    <cellStyle name="_KT (2)_1" xfId="28"/>
    <cellStyle name="_KT (2)_2" xfId="29"/>
    <cellStyle name="_KT (2)_2_TG-TH" xfId="30"/>
    <cellStyle name="_KT (2)_3" xfId="31"/>
    <cellStyle name="_KT (2)_3_TG-TH" xfId="32"/>
    <cellStyle name="_KT (2)_4" xfId="33"/>
    <cellStyle name="_KT (2)_4_TG-TH" xfId="34"/>
    <cellStyle name="_KT (2)_5" xfId="35"/>
    <cellStyle name="_KT (2)_TG-TH" xfId="36"/>
    <cellStyle name="_KT_TG" xfId="37"/>
    <cellStyle name="_KT_TG_1" xfId="38"/>
    <cellStyle name="_KT_TG_2" xfId="39"/>
    <cellStyle name="_KT_TG_3" xfId="40"/>
    <cellStyle name="_KT_TG_4" xfId="41"/>
    <cellStyle name="_Phu luc kem BC gui VP Bo (18.2)" xfId="42"/>
    <cellStyle name="_TG-TH" xfId="43"/>
    <cellStyle name="_TG-TH_1" xfId="44"/>
    <cellStyle name="_TG-TH_2" xfId="45"/>
    <cellStyle name="_TG-TH_3" xfId="46"/>
    <cellStyle name="_TG-TH_4" xfId="47"/>
    <cellStyle name="~1" xfId="48"/>
    <cellStyle name="0" xfId="49"/>
    <cellStyle name="1" xfId="50"/>
    <cellStyle name="1_2-Ha GiangBB2011-V1" xfId="51"/>
    <cellStyle name="1_50-BB Vung tau 2011" xfId="52"/>
    <cellStyle name="1_52-Long An2011.BB-V1" xfId="53"/>
    <cellStyle name="¹éºÐÀ²_±âÅ¸" xfId="54"/>
    <cellStyle name="2" xfId="55"/>
    <cellStyle name="20" xfId="56"/>
    <cellStyle name="3" xfId="57"/>
    <cellStyle name="4" xfId="58"/>
    <cellStyle name="ÅëÈ­ [0]_¿ì¹°Åë" xfId="59"/>
    <cellStyle name="AeE­ [0]_INQUIRY ¿?¾÷AßAø " xfId="60"/>
    <cellStyle name="ÅëÈ­ [0]_laroux" xfId="61"/>
    <cellStyle name="ÅëÈ­_¿ì¹°Åë" xfId="62"/>
    <cellStyle name="AeE­_INQUIRY ¿?¾÷AßAø " xfId="63"/>
    <cellStyle name="ÅëÈ­_laroux" xfId="64"/>
    <cellStyle name="args.style" xfId="65"/>
    <cellStyle name="ÄÞ¸¶ [0]_¿ì¹°Åë" xfId="66"/>
    <cellStyle name="AÞ¸¶ [0]_INQUIRY ¿?¾÷AßAø " xfId="67"/>
    <cellStyle name="ÄÞ¸¶ [0]_laroux" xfId="68"/>
    <cellStyle name="ÄÞ¸¶_¿ì¹°Åë" xfId="69"/>
    <cellStyle name="AÞ¸¶_INQUIRY ¿?¾÷AßAø " xfId="70"/>
    <cellStyle name="ÄÞ¸¶_laroux" xfId="71"/>
    <cellStyle name="AutoFormat Options" xfId="72"/>
    <cellStyle name="Body" xfId="73"/>
    <cellStyle name="C?AØ_¿?¾÷CoE² " xfId="74"/>
    <cellStyle name="Ç¥ÁØ_#2(M17)_1" xfId="75"/>
    <cellStyle name="C￥AØ_¿μ¾÷CoE² " xfId="76"/>
    <cellStyle name="Ç¥ÁØ_±³°¢¼ö·®" xfId="77"/>
    <cellStyle name="C￥AØ_Sheet1_¿μ¾÷CoE² " xfId="78"/>
    <cellStyle name="Calc Currency (0)" xfId="79"/>
    <cellStyle name="Calc Currency (2)" xfId="80"/>
    <cellStyle name="Calc Percent (0)" xfId="81"/>
    <cellStyle name="Calc Percent (1)" xfId="82"/>
    <cellStyle name="Calc Percent (2)" xfId="83"/>
    <cellStyle name="Calc Units (0)" xfId="84"/>
    <cellStyle name="Calc Units (1)" xfId="85"/>
    <cellStyle name="Calc Units (2)" xfId="86"/>
    <cellStyle name="category" xfId="87"/>
    <cellStyle name="Chi phÝ kh¸c_Book1" xfId="88"/>
    <cellStyle name="Comma  - Style1" xfId="89"/>
    <cellStyle name="Comma  - Style2" xfId="90"/>
    <cellStyle name="Comma  - Style3" xfId="91"/>
    <cellStyle name="Comma  - Style4" xfId="92"/>
    <cellStyle name="Comma  - Style5" xfId="93"/>
    <cellStyle name="Comma  - Style6" xfId="94"/>
    <cellStyle name="Comma  - Style7" xfId="95"/>
    <cellStyle name="Comma  - Style8" xfId="96"/>
    <cellStyle name="Comma [0]" xfId="310" builtinId="6"/>
    <cellStyle name="Comma [00]" xfId="97"/>
    <cellStyle name="Comma 12" xfId="98"/>
    <cellStyle name="Comma 2" xfId="99"/>
    <cellStyle name="Comma 2 2" xfId="100"/>
    <cellStyle name="Comma 2 2 2" xfId="101"/>
    <cellStyle name="Comma 2 3" xfId="102"/>
    <cellStyle name="Comma 2 4" xfId="103"/>
    <cellStyle name="Comma 2 5" xfId="104"/>
    <cellStyle name="Comma 3 2" xfId="105"/>
    <cellStyle name="comma zerodec" xfId="106"/>
    <cellStyle name="Comma0" xfId="107"/>
    <cellStyle name="Copied" xfId="108"/>
    <cellStyle name="Currency [00]" xfId="109"/>
    <cellStyle name="Currency0" xfId="110"/>
    <cellStyle name="Currency1" xfId="111"/>
    <cellStyle name="Date" xfId="112"/>
    <cellStyle name="Date Short" xfId="113"/>
    <cellStyle name="Dezimal [0]_NEGS" xfId="114"/>
    <cellStyle name="Dezimal_NEGS" xfId="115"/>
    <cellStyle name="Dollar (zero dec)" xfId="116"/>
    <cellStyle name="Dziesi?tny [0]_Invoices2001Slovakia" xfId="117"/>
    <cellStyle name="Dziesi?tny_Invoices2001Slovakia" xfId="118"/>
    <cellStyle name="Dziesietny [0]_Invoices2001Slovakia" xfId="119"/>
    <cellStyle name="Dziesiętny [0]_Invoices2001Slovakia" xfId="120"/>
    <cellStyle name="Dziesietny [0]_Invoices2001Slovakia_Book1" xfId="121"/>
    <cellStyle name="Dziesiętny [0]_Invoices2001Slovakia_Book1" xfId="122"/>
    <cellStyle name="Dziesietny [0]_Invoices2001Slovakia_Book1_Tong hop Cac tuyen(9-1-06)" xfId="123"/>
    <cellStyle name="Dziesiętny [0]_Invoices2001Slovakia_Book1_Tong hop Cac tuyen(9-1-06)" xfId="124"/>
    <cellStyle name="Dziesietny [0]_Invoices2001Slovakia_KL K.C mat duong" xfId="125"/>
    <cellStyle name="Dziesiętny [0]_Invoices2001Slovakia_Nhalamviec VTC(25-1-05)" xfId="126"/>
    <cellStyle name="Dziesietny [0]_Invoices2001Slovakia_TDT KHANH HOA" xfId="127"/>
    <cellStyle name="Dziesiętny [0]_Invoices2001Slovakia_TDT KHANH HOA" xfId="128"/>
    <cellStyle name="Dziesietny [0]_Invoices2001Slovakia_TDT KHANH HOA_Tong hop Cac tuyen(9-1-06)" xfId="129"/>
    <cellStyle name="Dziesiętny [0]_Invoices2001Slovakia_TDT KHANH HOA_Tong hop Cac tuyen(9-1-06)" xfId="130"/>
    <cellStyle name="Dziesietny [0]_Invoices2001Slovakia_TDT quangngai" xfId="131"/>
    <cellStyle name="Dziesiętny [0]_Invoices2001Slovakia_TDT quangngai" xfId="132"/>
    <cellStyle name="Dziesietny [0]_Invoices2001Slovakia_Tong hop Cac tuyen(9-1-06)" xfId="133"/>
    <cellStyle name="Dziesietny_Invoices2001Slovakia" xfId="134"/>
    <cellStyle name="Dziesiętny_Invoices2001Slovakia" xfId="135"/>
    <cellStyle name="Dziesietny_Invoices2001Slovakia_Book1" xfId="136"/>
    <cellStyle name="Dziesiętny_Invoices2001Slovakia_Book1" xfId="137"/>
    <cellStyle name="Dziesietny_Invoices2001Slovakia_Book1_Tong hop Cac tuyen(9-1-06)" xfId="138"/>
    <cellStyle name="Dziesiętny_Invoices2001Slovakia_Book1_Tong hop Cac tuyen(9-1-06)" xfId="139"/>
    <cellStyle name="Dziesietny_Invoices2001Slovakia_KL K.C mat duong" xfId="140"/>
    <cellStyle name="Dziesiętny_Invoices2001Slovakia_Nhalamviec VTC(25-1-05)" xfId="141"/>
    <cellStyle name="Dziesietny_Invoices2001Slovakia_TDT KHANH HOA" xfId="142"/>
    <cellStyle name="Dziesiętny_Invoices2001Slovakia_TDT KHANH HOA" xfId="143"/>
    <cellStyle name="Dziesietny_Invoices2001Slovakia_TDT KHANH HOA_Tong hop Cac tuyen(9-1-06)" xfId="144"/>
    <cellStyle name="Dziesiętny_Invoices2001Slovakia_TDT KHANH HOA_Tong hop Cac tuyen(9-1-06)" xfId="145"/>
    <cellStyle name="Dziesietny_Invoices2001Slovakia_TDT quangngai" xfId="146"/>
    <cellStyle name="Dziesiętny_Invoices2001Slovakia_TDT quangngai" xfId="147"/>
    <cellStyle name="Dziesietny_Invoices2001Slovakia_Tong hop Cac tuyen(9-1-06)" xfId="148"/>
    <cellStyle name="Enter Currency (0)" xfId="149"/>
    <cellStyle name="Enter Currency (2)" xfId="150"/>
    <cellStyle name="Enter Units (0)" xfId="151"/>
    <cellStyle name="Enter Units (1)" xfId="152"/>
    <cellStyle name="Enter Units (2)" xfId="153"/>
    <cellStyle name="Entered" xfId="154"/>
    <cellStyle name="Excel Built-in Normal" xfId="155"/>
    <cellStyle name="Fixed" xfId="156"/>
    <cellStyle name="Grey" xfId="157"/>
    <cellStyle name="HAI" xfId="158"/>
    <cellStyle name="Head 1" xfId="159"/>
    <cellStyle name="HEADER" xfId="160"/>
    <cellStyle name="Header1" xfId="161"/>
    <cellStyle name="Header2" xfId="162"/>
    <cellStyle name="HEADING1" xfId="163"/>
    <cellStyle name="HEADING2" xfId="164"/>
    <cellStyle name="HEADINGS" xfId="165"/>
    <cellStyle name="HEADINGSTOP" xfId="166"/>
    <cellStyle name="headoption" xfId="167"/>
    <cellStyle name="Hoa-Scholl" xfId="168"/>
    <cellStyle name="i·0" xfId="169"/>
    <cellStyle name="Input [yellow]" xfId="170"/>
    <cellStyle name="khanh" xfId="171"/>
    <cellStyle name="Ledger 17 x 11 in" xfId="172"/>
    <cellStyle name="Link Currency (0)" xfId="173"/>
    <cellStyle name="Link Currency (2)" xfId="174"/>
    <cellStyle name="Link Units (0)" xfId="175"/>
    <cellStyle name="Link Units (1)" xfId="176"/>
    <cellStyle name="Link Units (2)" xfId="177"/>
    <cellStyle name="Millares [0]_Well Timing" xfId="178"/>
    <cellStyle name="Millares_Well Timing" xfId="179"/>
    <cellStyle name="Milliers [0]_      " xfId="180"/>
    <cellStyle name="Milliers_      " xfId="181"/>
    <cellStyle name="Model" xfId="182"/>
    <cellStyle name="moi" xfId="183"/>
    <cellStyle name="Moneda [0]_Well Timing" xfId="184"/>
    <cellStyle name="Moneda_Well Timing" xfId="185"/>
    <cellStyle name="Monétaire [0]_      " xfId="186"/>
    <cellStyle name="Monétaire_      " xfId="187"/>
    <cellStyle name="n" xfId="188"/>
    <cellStyle name="New Times Roman" xfId="189"/>
    <cellStyle name="no dec" xfId="190"/>
    <cellStyle name="Normal" xfId="0" builtinId="0"/>
    <cellStyle name="Normal - Style1" xfId="191"/>
    <cellStyle name="Normal 10" xfId="192"/>
    <cellStyle name="Normal 2" xfId="2"/>
    <cellStyle name="Normal 2 2" xfId="193"/>
    <cellStyle name="Normal 2 2 2" xfId="194"/>
    <cellStyle name="Normal 2 2 2 2" xfId="195"/>
    <cellStyle name="Normal 2 3" xfId="196"/>
    <cellStyle name="Normal 2 3 2" xfId="197"/>
    <cellStyle name="Normal 2 4" xfId="198"/>
    <cellStyle name="Normal 2 5" xfId="199"/>
    <cellStyle name="Normal 3" xfId="4"/>
    <cellStyle name="Normal 3 2" xfId="200"/>
    <cellStyle name="Normal 4" xfId="201"/>
    <cellStyle name="Normal 5 2" xfId="202"/>
    <cellStyle name="Normal 6" xfId="203"/>
    <cellStyle name="Normal 8" xfId="204"/>
    <cellStyle name="Normal_080626 BPTDPC ND 61 nam 2004-2007,Lg ND 166 nam 2008" xfId="3"/>
    <cellStyle name="Normal_Bao cao KP Ko chuyen trach xa" xfId="205"/>
    <cellStyle name="Normal_bieu mau phu cap cong vu" xfId="206"/>
    <cellStyle name="Normal_Bieu so 2(DPsua)" xfId="1"/>
    <cellStyle name="Normal_Bieu so 2(DPsua) 2" xfId="207"/>
    <cellStyle name="Normal1" xfId="208"/>
    <cellStyle name="Normalny_Cennik obowiazuje od 06-08-2001 r (1)" xfId="209"/>
    <cellStyle name="oft Excel]_x000d__x000a_Comment=open=/f ‚ðw’è‚·‚é‚ÆAƒ†[ƒU[’è‹`ŠÖ”‚ðŠÖ”“\‚è•t‚¯‚Ìˆê——‚É“o˜^‚·‚é‚±‚Æ‚ª‚Å‚«‚Ü‚·B_x000d__x000a_Maximized" xfId="210"/>
    <cellStyle name="oft Excel]_x000d__x000a_Comment=open=/f ‚ðŽw’è‚·‚é‚ÆAƒ†[ƒU[’è‹`ŠÖ”‚ðŠÖ”“\‚è•t‚¯‚Ìˆê——‚É“o˜^‚·‚é‚±‚Æ‚ª‚Å‚«‚Ü‚·B_x000d__x000a_Maximized" xfId="211"/>
    <cellStyle name="per.style" xfId="212"/>
    <cellStyle name="Percent [0]" xfId="213"/>
    <cellStyle name="Percent [00]" xfId="214"/>
    <cellStyle name="Percent [2]" xfId="215"/>
    <cellStyle name="Percent 10" xfId="216"/>
    <cellStyle name="PERCENTAGE" xfId="217"/>
    <cellStyle name="PrePop Currency (0)" xfId="218"/>
    <cellStyle name="PrePop Currency (2)" xfId="219"/>
    <cellStyle name="PrePop Units (0)" xfId="220"/>
    <cellStyle name="PrePop Units (1)" xfId="221"/>
    <cellStyle name="PrePop Units (2)" xfId="222"/>
    <cellStyle name="pricing" xfId="223"/>
    <cellStyle name="PSChar" xfId="224"/>
    <cellStyle name="PSHeading" xfId="225"/>
    <cellStyle name="regstoresfromspecstores" xfId="226"/>
    <cellStyle name="RevList" xfId="227"/>
    <cellStyle name="S—_x0008_" xfId="228"/>
    <cellStyle name="SAPBEXaggData" xfId="229"/>
    <cellStyle name="SAPBEXaggDataEmph" xfId="230"/>
    <cellStyle name="SAPBEXaggItem" xfId="231"/>
    <cellStyle name="SAPBEXchaText" xfId="232"/>
    <cellStyle name="SAPBEXexcBad7" xfId="233"/>
    <cellStyle name="SAPBEXexcBad8" xfId="234"/>
    <cellStyle name="SAPBEXexcBad9" xfId="235"/>
    <cellStyle name="SAPBEXexcCritical4" xfId="236"/>
    <cellStyle name="SAPBEXexcCritical5" xfId="237"/>
    <cellStyle name="SAPBEXexcCritical6" xfId="238"/>
    <cellStyle name="SAPBEXexcGood1" xfId="239"/>
    <cellStyle name="SAPBEXexcGood2" xfId="240"/>
    <cellStyle name="SAPBEXexcGood3" xfId="241"/>
    <cellStyle name="SAPBEXfilterDrill" xfId="242"/>
    <cellStyle name="SAPBEXfilterItem" xfId="243"/>
    <cellStyle name="SAPBEXfilterText" xfId="244"/>
    <cellStyle name="SAPBEXformats" xfId="245"/>
    <cellStyle name="SAPBEXheaderItem" xfId="246"/>
    <cellStyle name="SAPBEXheaderText" xfId="247"/>
    <cellStyle name="SAPBEXresData" xfId="248"/>
    <cellStyle name="SAPBEXresDataEmph" xfId="249"/>
    <cellStyle name="SAPBEXresItem" xfId="250"/>
    <cellStyle name="SAPBEXstdData" xfId="251"/>
    <cellStyle name="SAPBEXstdDataEmph" xfId="252"/>
    <cellStyle name="SAPBEXstdItem" xfId="253"/>
    <cellStyle name="SAPBEXtitle" xfId="254"/>
    <cellStyle name="SAPBEXundefined" xfId="255"/>
    <cellStyle name="SHADEDSTORES" xfId="256"/>
    <cellStyle name="specstores" xfId="257"/>
    <cellStyle name="Standard" xfId="258"/>
    <cellStyle name="Style 1" xfId="259"/>
    <cellStyle name="Style 2" xfId="260"/>
    <cellStyle name="Style 3" xfId="261"/>
    <cellStyle name="Style 4" xfId="262"/>
    <cellStyle name="Style 5" xfId="263"/>
    <cellStyle name="subhead" xfId="264"/>
    <cellStyle name="Subtotal" xfId="265"/>
    <cellStyle name="T" xfId="266"/>
    <cellStyle name="T_50-BB Vung tau 2011" xfId="267"/>
    <cellStyle name="T_50-BB Vung tau 2011_120907 Thu tang them 4500" xfId="268"/>
    <cellStyle name="Text Indent A" xfId="269"/>
    <cellStyle name="Text Indent B" xfId="270"/>
    <cellStyle name="Text Indent C" xfId="271"/>
    <cellStyle name="th" xfId="272"/>
    <cellStyle name="þ_x001d_ðK_x000c_Fý_x001b__x000d_9ýU_x0001_Ð_x0008_¦)_x0007__x0001__x0001_" xfId="273"/>
    <cellStyle name="Thuyet minh" xfId="274"/>
    <cellStyle name="viet" xfId="275"/>
    <cellStyle name="viet2" xfId="276"/>
    <cellStyle name="Vn Time 13" xfId="277"/>
    <cellStyle name="Vn Time 14" xfId="278"/>
    <cellStyle name="vnbo" xfId="279"/>
    <cellStyle name="vnhead1" xfId="280"/>
    <cellStyle name="vnhead2" xfId="281"/>
    <cellStyle name="vnhead3" xfId="282"/>
    <cellStyle name="vnhead4" xfId="283"/>
    <cellStyle name="vntxt1" xfId="284"/>
    <cellStyle name="vntxt2" xfId="285"/>
    <cellStyle name="Walutowy [0]_Invoices2001Slovakia" xfId="286"/>
    <cellStyle name="Walutowy_Invoices2001Slovakia" xfId="287"/>
    <cellStyle name="xuan" xfId="288"/>
    <cellStyle name=" [0.00]_ Att. 1- Cover" xfId="289"/>
    <cellStyle name="_ Att. 1- Cover" xfId="290"/>
    <cellStyle name="?_ Att. 1- Cover" xfId="291"/>
    <cellStyle name="똿뗦먛귟 [0.00]_PRODUCT DETAIL Q1" xfId="292"/>
    <cellStyle name="똿뗦먛귟_PRODUCT DETAIL Q1" xfId="293"/>
    <cellStyle name="믅됞 [0.00]_PRODUCT DETAIL Q1" xfId="294"/>
    <cellStyle name="믅됞_PRODUCT DETAIL Q1" xfId="295"/>
    <cellStyle name="백분율_95" xfId="296"/>
    <cellStyle name="뷭?_BOOKSHIP" xfId="297"/>
    <cellStyle name="콤마 [0]_1202" xfId="298"/>
    <cellStyle name="콤마_1202" xfId="299"/>
    <cellStyle name="통화 [0]_1202" xfId="300"/>
    <cellStyle name="통화_1202" xfId="301"/>
    <cellStyle name="표준_(정보부문)월별인원계획" xfId="302"/>
    <cellStyle name="一般_00Q3902REV.1" xfId="303"/>
    <cellStyle name="千分位[0]_00Q3902REV.1" xfId="304"/>
    <cellStyle name="千分位_00Q3902REV.1" xfId="305"/>
    <cellStyle name="標準_BOQ-08" xfId="306"/>
    <cellStyle name="貨幣 [0]_00Q3902REV.1" xfId="307"/>
    <cellStyle name="貨幣[0]_BRE" xfId="308"/>
    <cellStyle name="貨幣_00Q3902REV.1" xfId="3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abSelected="1" zoomScaleNormal="100" zoomScaleSheetLayoutView="100" workbookViewId="0">
      <selection activeCell="B11" sqref="B11"/>
    </sheetView>
  </sheetViews>
  <sheetFormatPr defaultColWidth="11.42578125" defaultRowHeight="16.5"/>
  <cols>
    <col min="1" max="1" width="7.28515625" style="1" customWidth="1"/>
    <col min="2" max="2" width="95.85546875" style="1" customWidth="1"/>
    <col min="3" max="3" width="21.7109375" style="1" customWidth="1"/>
    <col min="4" max="256" width="11.42578125" style="1"/>
    <col min="257" max="257" width="4.28515625" style="1" customWidth="1"/>
    <col min="258" max="258" width="95.85546875" style="1" customWidth="1"/>
    <col min="259" max="259" width="11" style="1" customWidth="1"/>
    <col min="260" max="512" width="11.42578125" style="1"/>
    <col min="513" max="513" width="4.28515625" style="1" customWidth="1"/>
    <col min="514" max="514" width="95.85546875" style="1" customWidth="1"/>
    <col min="515" max="515" width="11" style="1" customWidth="1"/>
    <col min="516" max="768" width="11.42578125" style="1"/>
    <col min="769" max="769" width="4.28515625" style="1" customWidth="1"/>
    <col min="770" max="770" width="95.85546875" style="1" customWidth="1"/>
    <col min="771" max="771" width="11" style="1" customWidth="1"/>
    <col min="772" max="1024" width="11.42578125" style="1"/>
    <col min="1025" max="1025" width="4.28515625" style="1" customWidth="1"/>
    <col min="1026" max="1026" width="95.85546875" style="1" customWidth="1"/>
    <col min="1027" max="1027" width="11" style="1" customWidth="1"/>
    <col min="1028" max="1280" width="11.42578125" style="1"/>
    <col min="1281" max="1281" width="4.28515625" style="1" customWidth="1"/>
    <col min="1282" max="1282" width="95.85546875" style="1" customWidth="1"/>
    <col min="1283" max="1283" width="11" style="1" customWidth="1"/>
    <col min="1284" max="1536" width="11.42578125" style="1"/>
    <col min="1537" max="1537" width="4.28515625" style="1" customWidth="1"/>
    <col min="1538" max="1538" width="95.85546875" style="1" customWidth="1"/>
    <col min="1539" max="1539" width="11" style="1" customWidth="1"/>
    <col min="1540" max="1792" width="11.42578125" style="1"/>
    <col min="1793" max="1793" width="4.28515625" style="1" customWidth="1"/>
    <col min="1794" max="1794" width="95.85546875" style="1" customWidth="1"/>
    <col min="1795" max="1795" width="11" style="1" customWidth="1"/>
    <col min="1796" max="2048" width="11.42578125" style="1"/>
    <col min="2049" max="2049" width="4.28515625" style="1" customWidth="1"/>
    <col min="2050" max="2050" width="95.85546875" style="1" customWidth="1"/>
    <col min="2051" max="2051" width="11" style="1" customWidth="1"/>
    <col min="2052" max="2304" width="11.42578125" style="1"/>
    <col min="2305" max="2305" width="4.28515625" style="1" customWidth="1"/>
    <col min="2306" max="2306" width="95.85546875" style="1" customWidth="1"/>
    <col min="2307" max="2307" width="11" style="1" customWidth="1"/>
    <col min="2308" max="2560" width="11.42578125" style="1"/>
    <col min="2561" max="2561" width="4.28515625" style="1" customWidth="1"/>
    <col min="2562" max="2562" width="95.85546875" style="1" customWidth="1"/>
    <col min="2563" max="2563" width="11" style="1" customWidth="1"/>
    <col min="2564" max="2816" width="11.42578125" style="1"/>
    <col min="2817" max="2817" width="4.28515625" style="1" customWidth="1"/>
    <col min="2818" max="2818" width="95.85546875" style="1" customWidth="1"/>
    <col min="2819" max="2819" width="11" style="1" customWidth="1"/>
    <col min="2820" max="3072" width="11.42578125" style="1"/>
    <col min="3073" max="3073" width="4.28515625" style="1" customWidth="1"/>
    <col min="3074" max="3074" width="95.85546875" style="1" customWidth="1"/>
    <col min="3075" max="3075" width="11" style="1" customWidth="1"/>
    <col min="3076" max="3328" width="11.42578125" style="1"/>
    <col min="3329" max="3329" width="4.28515625" style="1" customWidth="1"/>
    <col min="3330" max="3330" width="95.85546875" style="1" customWidth="1"/>
    <col min="3331" max="3331" width="11" style="1" customWidth="1"/>
    <col min="3332" max="3584" width="11.42578125" style="1"/>
    <col min="3585" max="3585" width="4.28515625" style="1" customWidth="1"/>
    <col min="3586" max="3586" width="95.85546875" style="1" customWidth="1"/>
    <col min="3587" max="3587" width="11" style="1" customWidth="1"/>
    <col min="3588" max="3840" width="11.42578125" style="1"/>
    <col min="3841" max="3841" width="4.28515625" style="1" customWidth="1"/>
    <col min="3842" max="3842" width="95.85546875" style="1" customWidth="1"/>
    <col min="3843" max="3843" width="11" style="1" customWidth="1"/>
    <col min="3844" max="4096" width="11.42578125" style="1"/>
    <col min="4097" max="4097" width="4.28515625" style="1" customWidth="1"/>
    <col min="4098" max="4098" width="95.85546875" style="1" customWidth="1"/>
    <col min="4099" max="4099" width="11" style="1" customWidth="1"/>
    <col min="4100" max="4352" width="11.42578125" style="1"/>
    <col min="4353" max="4353" width="4.28515625" style="1" customWidth="1"/>
    <col min="4354" max="4354" width="95.85546875" style="1" customWidth="1"/>
    <col min="4355" max="4355" width="11" style="1" customWidth="1"/>
    <col min="4356" max="4608" width="11.42578125" style="1"/>
    <col min="4609" max="4609" width="4.28515625" style="1" customWidth="1"/>
    <col min="4610" max="4610" width="95.85546875" style="1" customWidth="1"/>
    <col min="4611" max="4611" width="11" style="1" customWidth="1"/>
    <col min="4612" max="4864" width="11.42578125" style="1"/>
    <col min="4865" max="4865" width="4.28515625" style="1" customWidth="1"/>
    <col min="4866" max="4866" width="95.85546875" style="1" customWidth="1"/>
    <col min="4867" max="4867" width="11" style="1" customWidth="1"/>
    <col min="4868" max="5120" width="11.42578125" style="1"/>
    <col min="5121" max="5121" width="4.28515625" style="1" customWidth="1"/>
    <col min="5122" max="5122" width="95.85546875" style="1" customWidth="1"/>
    <col min="5123" max="5123" width="11" style="1" customWidth="1"/>
    <col min="5124" max="5376" width="11.42578125" style="1"/>
    <col min="5377" max="5377" width="4.28515625" style="1" customWidth="1"/>
    <col min="5378" max="5378" width="95.85546875" style="1" customWidth="1"/>
    <col min="5379" max="5379" width="11" style="1" customWidth="1"/>
    <col min="5380" max="5632" width="11.42578125" style="1"/>
    <col min="5633" max="5633" width="4.28515625" style="1" customWidth="1"/>
    <col min="5634" max="5634" width="95.85546875" style="1" customWidth="1"/>
    <col min="5635" max="5635" width="11" style="1" customWidth="1"/>
    <col min="5636" max="5888" width="11.42578125" style="1"/>
    <col min="5889" max="5889" width="4.28515625" style="1" customWidth="1"/>
    <col min="5890" max="5890" width="95.85546875" style="1" customWidth="1"/>
    <col min="5891" max="5891" width="11" style="1" customWidth="1"/>
    <col min="5892" max="6144" width="11.42578125" style="1"/>
    <col min="6145" max="6145" width="4.28515625" style="1" customWidth="1"/>
    <col min="6146" max="6146" width="95.85546875" style="1" customWidth="1"/>
    <col min="6147" max="6147" width="11" style="1" customWidth="1"/>
    <col min="6148" max="6400" width="11.42578125" style="1"/>
    <col min="6401" max="6401" width="4.28515625" style="1" customWidth="1"/>
    <col min="6402" max="6402" width="95.85546875" style="1" customWidth="1"/>
    <col min="6403" max="6403" width="11" style="1" customWidth="1"/>
    <col min="6404" max="6656" width="11.42578125" style="1"/>
    <col min="6657" max="6657" width="4.28515625" style="1" customWidth="1"/>
    <col min="6658" max="6658" width="95.85546875" style="1" customWidth="1"/>
    <col min="6659" max="6659" width="11" style="1" customWidth="1"/>
    <col min="6660" max="6912" width="11.42578125" style="1"/>
    <col min="6913" max="6913" width="4.28515625" style="1" customWidth="1"/>
    <col min="6914" max="6914" width="95.85546875" style="1" customWidth="1"/>
    <col min="6915" max="6915" width="11" style="1" customWidth="1"/>
    <col min="6916" max="7168" width="11.42578125" style="1"/>
    <col min="7169" max="7169" width="4.28515625" style="1" customWidth="1"/>
    <col min="7170" max="7170" width="95.85546875" style="1" customWidth="1"/>
    <col min="7171" max="7171" width="11" style="1" customWidth="1"/>
    <col min="7172" max="7424" width="11.42578125" style="1"/>
    <col min="7425" max="7425" width="4.28515625" style="1" customWidth="1"/>
    <col min="7426" max="7426" width="95.85546875" style="1" customWidth="1"/>
    <col min="7427" max="7427" width="11" style="1" customWidth="1"/>
    <col min="7428" max="7680" width="11.42578125" style="1"/>
    <col min="7681" max="7681" width="4.28515625" style="1" customWidth="1"/>
    <col min="7682" max="7682" width="95.85546875" style="1" customWidth="1"/>
    <col min="7683" max="7683" width="11" style="1" customWidth="1"/>
    <col min="7684" max="7936" width="11.42578125" style="1"/>
    <col min="7937" max="7937" width="4.28515625" style="1" customWidth="1"/>
    <col min="7938" max="7938" width="95.85546875" style="1" customWidth="1"/>
    <col min="7939" max="7939" width="11" style="1" customWidth="1"/>
    <col min="7940" max="8192" width="11.42578125" style="1"/>
    <col min="8193" max="8193" width="4.28515625" style="1" customWidth="1"/>
    <col min="8194" max="8194" width="95.85546875" style="1" customWidth="1"/>
    <col min="8195" max="8195" width="11" style="1" customWidth="1"/>
    <col min="8196" max="8448" width="11.42578125" style="1"/>
    <col min="8449" max="8449" width="4.28515625" style="1" customWidth="1"/>
    <col min="8450" max="8450" width="95.85546875" style="1" customWidth="1"/>
    <col min="8451" max="8451" width="11" style="1" customWidth="1"/>
    <col min="8452" max="8704" width="11.42578125" style="1"/>
    <col min="8705" max="8705" width="4.28515625" style="1" customWidth="1"/>
    <col min="8706" max="8706" width="95.85546875" style="1" customWidth="1"/>
    <col min="8707" max="8707" width="11" style="1" customWidth="1"/>
    <col min="8708" max="8960" width="11.42578125" style="1"/>
    <col min="8961" max="8961" width="4.28515625" style="1" customWidth="1"/>
    <col min="8962" max="8962" width="95.85546875" style="1" customWidth="1"/>
    <col min="8963" max="8963" width="11" style="1" customWidth="1"/>
    <col min="8964" max="9216" width="11.42578125" style="1"/>
    <col min="9217" max="9217" width="4.28515625" style="1" customWidth="1"/>
    <col min="9218" max="9218" width="95.85546875" style="1" customWidth="1"/>
    <col min="9219" max="9219" width="11" style="1" customWidth="1"/>
    <col min="9220" max="9472" width="11.42578125" style="1"/>
    <col min="9473" max="9473" width="4.28515625" style="1" customWidth="1"/>
    <col min="9474" max="9474" width="95.85546875" style="1" customWidth="1"/>
    <col min="9475" max="9475" width="11" style="1" customWidth="1"/>
    <col min="9476" max="9728" width="11.42578125" style="1"/>
    <col min="9729" max="9729" width="4.28515625" style="1" customWidth="1"/>
    <col min="9730" max="9730" width="95.85546875" style="1" customWidth="1"/>
    <col min="9731" max="9731" width="11" style="1" customWidth="1"/>
    <col min="9732" max="9984" width="11.42578125" style="1"/>
    <col min="9985" max="9985" width="4.28515625" style="1" customWidth="1"/>
    <col min="9986" max="9986" width="95.85546875" style="1" customWidth="1"/>
    <col min="9987" max="9987" width="11" style="1" customWidth="1"/>
    <col min="9988" max="10240" width="11.42578125" style="1"/>
    <col min="10241" max="10241" width="4.28515625" style="1" customWidth="1"/>
    <col min="10242" max="10242" width="95.85546875" style="1" customWidth="1"/>
    <col min="10243" max="10243" width="11" style="1" customWidth="1"/>
    <col min="10244" max="10496" width="11.42578125" style="1"/>
    <col min="10497" max="10497" width="4.28515625" style="1" customWidth="1"/>
    <col min="10498" max="10498" width="95.85546875" style="1" customWidth="1"/>
    <col min="10499" max="10499" width="11" style="1" customWidth="1"/>
    <col min="10500" max="10752" width="11.42578125" style="1"/>
    <col min="10753" max="10753" width="4.28515625" style="1" customWidth="1"/>
    <col min="10754" max="10754" width="95.85546875" style="1" customWidth="1"/>
    <col min="10755" max="10755" width="11" style="1" customWidth="1"/>
    <col min="10756" max="11008" width="11.42578125" style="1"/>
    <col min="11009" max="11009" width="4.28515625" style="1" customWidth="1"/>
    <col min="11010" max="11010" width="95.85546875" style="1" customWidth="1"/>
    <col min="11011" max="11011" width="11" style="1" customWidth="1"/>
    <col min="11012" max="11264" width="11.42578125" style="1"/>
    <col min="11265" max="11265" width="4.28515625" style="1" customWidth="1"/>
    <col min="11266" max="11266" width="95.85546875" style="1" customWidth="1"/>
    <col min="11267" max="11267" width="11" style="1" customWidth="1"/>
    <col min="11268" max="11520" width="11.42578125" style="1"/>
    <col min="11521" max="11521" width="4.28515625" style="1" customWidth="1"/>
    <col min="11522" max="11522" width="95.85546875" style="1" customWidth="1"/>
    <col min="11523" max="11523" width="11" style="1" customWidth="1"/>
    <col min="11524" max="11776" width="11.42578125" style="1"/>
    <col min="11777" max="11777" width="4.28515625" style="1" customWidth="1"/>
    <col min="11778" max="11778" width="95.85546875" style="1" customWidth="1"/>
    <col min="11779" max="11779" width="11" style="1" customWidth="1"/>
    <col min="11780" max="12032" width="11.42578125" style="1"/>
    <col min="12033" max="12033" width="4.28515625" style="1" customWidth="1"/>
    <col min="12034" max="12034" width="95.85546875" style="1" customWidth="1"/>
    <col min="12035" max="12035" width="11" style="1" customWidth="1"/>
    <col min="12036" max="12288" width="11.42578125" style="1"/>
    <col min="12289" max="12289" width="4.28515625" style="1" customWidth="1"/>
    <col min="12290" max="12290" width="95.85546875" style="1" customWidth="1"/>
    <col min="12291" max="12291" width="11" style="1" customWidth="1"/>
    <col min="12292" max="12544" width="11.42578125" style="1"/>
    <col min="12545" max="12545" width="4.28515625" style="1" customWidth="1"/>
    <col min="12546" max="12546" width="95.85546875" style="1" customWidth="1"/>
    <col min="12547" max="12547" width="11" style="1" customWidth="1"/>
    <col min="12548" max="12800" width="11.42578125" style="1"/>
    <col min="12801" max="12801" width="4.28515625" style="1" customWidth="1"/>
    <col min="12802" max="12802" width="95.85546875" style="1" customWidth="1"/>
    <col min="12803" max="12803" width="11" style="1" customWidth="1"/>
    <col min="12804" max="13056" width="11.42578125" style="1"/>
    <col min="13057" max="13057" width="4.28515625" style="1" customWidth="1"/>
    <col min="13058" max="13058" width="95.85546875" style="1" customWidth="1"/>
    <col min="13059" max="13059" width="11" style="1" customWidth="1"/>
    <col min="13060" max="13312" width="11.42578125" style="1"/>
    <col min="13313" max="13313" width="4.28515625" style="1" customWidth="1"/>
    <col min="13314" max="13314" width="95.85546875" style="1" customWidth="1"/>
    <col min="13315" max="13315" width="11" style="1" customWidth="1"/>
    <col min="13316" max="13568" width="11.42578125" style="1"/>
    <col min="13569" max="13569" width="4.28515625" style="1" customWidth="1"/>
    <col min="13570" max="13570" width="95.85546875" style="1" customWidth="1"/>
    <col min="13571" max="13571" width="11" style="1" customWidth="1"/>
    <col min="13572" max="13824" width="11.42578125" style="1"/>
    <col min="13825" max="13825" width="4.28515625" style="1" customWidth="1"/>
    <col min="13826" max="13826" width="95.85546875" style="1" customWidth="1"/>
    <col min="13827" max="13827" width="11" style="1" customWidth="1"/>
    <col min="13828" max="14080" width="11.42578125" style="1"/>
    <col min="14081" max="14081" width="4.28515625" style="1" customWidth="1"/>
    <col min="14082" max="14082" width="95.85546875" style="1" customWidth="1"/>
    <col min="14083" max="14083" width="11" style="1" customWidth="1"/>
    <col min="14084" max="14336" width="11.42578125" style="1"/>
    <col min="14337" max="14337" width="4.28515625" style="1" customWidth="1"/>
    <col min="14338" max="14338" width="95.85546875" style="1" customWidth="1"/>
    <col min="14339" max="14339" width="11" style="1" customWidth="1"/>
    <col min="14340" max="14592" width="11.42578125" style="1"/>
    <col min="14593" max="14593" width="4.28515625" style="1" customWidth="1"/>
    <col min="14594" max="14594" width="95.85546875" style="1" customWidth="1"/>
    <col min="14595" max="14595" width="11" style="1" customWidth="1"/>
    <col min="14596" max="14848" width="11.42578125" style="1"/>
    <col min="14849" max="14849" width="4.28515625" style="1" customWidth="1"/>
    <col min="14850" max="14850" width="95.85546875" style="1" customWidth="1"/>
    <col min="14851" max="14851" width="11" style="1" customWidth="1"/>
    <col min="14852" max="15104" width="11.42578125" style="1"/>
    <col min="15105" max="15105" width="4.28515625" style="1" customWidth="1"/>
    <col min="15106" max="15106" width="95.85546875" style="1" customWidth="1"/>
    <col min="15107" max="15107" width="11" style="1" customWidth="1"/>
    <col min="15108" max="15360" width="11.42578125" style="1"/>
    <col min="15361" max="15361" width="4.28515625" style="1" customWidth="1"/>
    <col min="15362" max="15362" width="95.85546875" style="1" customWidth="1"/>
    <col min="15363" max="15363" width="11" style="1" customWidth="1"/>
    <col min="15364" max="15616" width="11.42578125" style="1"/>
    <col min="15617" max="15617" width="4.28515625" style="1" customWidth="1"/>
    <col min="15618" max="15618" width="95.85546875" style="1" customWidth="1"/>
    <col min="15619" max="15619" width="11" style="1" customWidth="1"/>
    <col min="15620" max="15872" width="11.42578125" style="1"/>
    <col min="15873" max="15873" width="4.28515625" style="1" customWidth="1"/>
    <col min="15874" max="15874" width="95.85546875" style="1" customWidth="1"/>
    <col min="15875" max="15875" width="11" style="1" customWidth="1"/>
    <col min="15876" max="16128" width="11.42578125" style="1"/>
    <col min="16129" max="16129" width="4.28515625" style="1" customWidth="1"/>
    <col min="16130" max="16130" width="95.85546875" style="1" customWidth="1"/>
    <col min="16131" max="16131" width="11" style="1" customWidth="1"/>
    <col min="16132" max="16384" width="11.42578125" style="1"/>
  </cols>
  <sheetData>
    <row r="1" spans="1:14">
      <c r="B1" s="2"/>
    </row>
    <row r="2" spans="1:14" ht="18.75">
      <c r="A2" s="379" t="s">
        <v>0</v>
      </c>
      <c r="B2" s="380"/>
      <c r="C2" s="380"/>
    </row>
    <row r="3" spans="1:14" ht="18.75">
      <c r="A3" s="381"/>
      <c r="B3" s="380"/>
      <c r="C3" s="380"/>
    </row>
    <row r="4" spans="1:14" ht="16.5" customHeight="1">
      <c r="A4" s="408" t="s">
        <v>328</v>
      </c>
      <c r="B4" s="409"/>
      <c r="C4" s="409"/>
    </row>
    <row r="5" spans="1:14" ht="18.75">
      <c r="A5" s="410" t="s">
        <v>370</v>
      </c>
      <c r="B5" s="410"/>
      <c r="C5" s="410"/>
    </row>
    <row r="6" spans="1:14" ht="19.5" thickBot="1">
      <c r="A6" s="380"/>
      <c r="B6" s="380"/>
      <c r="C6" s="382" t="s">
        <v>1</v>
      </c>
    </row>
    <row r="7" spans="1:14" s="5" customFormat="1" ht="16.5" customHeight="1">
      <c r="A7" s="411" t="s">
        <v>2</v>
      </c>
      <c r="B7" s="413" t="s">
        <v>121</v>
      </c>
      <c r="C7" s="415" t="s">
        <v>338</v>
      </c>
      <c r="N7" s="6"/>
    </row>
    <row r="8" spans="1:14" s="5" customFormat="1">
      <c r="A8" s="412"/>
      <c r="B8" s="414"/>
      <c r="C8" s="416"/>
    </row>
    <row r="9" spans="1:14" s="7" customFormat="1" ht="18.75">
      <c r="A9" s="393">
        <v>1</v>
      </c>
      <c r="B9" s="383">
        <v>2</v>
      </c>
      <c r="C9" s="394">
        <v>3</v>
      </c>
    </row>
    <row r="10" spans="1:14" s="5" customFormat="1" ht="18.75">
      <c r="A10" s="395" t="s">
        <v>4</v>
      </c>
      <c r="B10" s="384" t="s">
        <v>330</v>
      </c>
      <c r="C10" s="396"/>
    </row>
    <row r="11" spans="1:14" s="5" customFormat="1" ht="206.25">
      <c r="A11" s="397">
        <v>1</v>
      </c>
      <c r="B11" s="385" t="s">
        <v>364</v>
      </c>
      <c r="C11" s="398"/>
    </row>
    <row r="12" spans="1:14" s="5" customFormat="1" ht="32.25" customHeight="1">
      <c r="A12" s="397">
        <v>2</v>
      </c>
      <c r="B12" s="385" t="s">
        <v>329</v>
      </c>
      <c r="C12" s="398"/>
    </row>
    <row r="13" spans="1:14" s="5" customFormat="1" ht="42" customHeight="1">
      <c r="A13" s="397">
        <v>3</v>
      </c>
      <c r="B13" s="385" t="s">
        <v>343</v>
      </c>
      <c r="C13" s="398"/>
    </row>
    <row r="14" spans="1:14" s="5" customFormat="1" ht="22.5" customHeight="1">
      <c r="A14" s="397"/>
      <c r="B14" s="386" t="s">
        <v>6</v>
      </c>
      <c r="C14" s="398"/>
    </row>
    <row r="15" spans="1:14" s="5" customFormat="1" ht="21.75" customHeight="1">
      <c r="A15" s="397"/>
      <c r="B15" s="386" t="s">
        <v>7</v>
      </c>
      <c r="C15" s="398"/>
    </row>
    <row r="16" spans="1:14" s="5" customFormat="1" ht="21.75" customHeight="1">
      <c r="A16" s="397"/>
      <c r="B16" s="386" t="s">
        <v>8</v>
      </c>
      <c r="C16" s="398"/>
    </row>
    <row r="17" spans="1:3" s="5" customFormat="1" ht="37.5" hidden="1">
      <c r="A17" s="397">
        <v>9</v>
      </c>
      <c r="B17" s="385" t="s">
        <v>309</v>
      </c>
      <c r="C17" s="398"/>
    </row>
    <row r="18" spans="1:3" s="5" customFormat="1" ht="18.75" hidden="1">
      <c r="A18" s="397"/>
      <c r="B18" s="386"/>
      <c r="C18" s="398"/>
    </row>
    <row r="19" spans="1:3" s="5" customFormat="1" ht="18.75" hidden="1">
      <c r="A19" s="397"/>
      <c r="B19" s="386"/>
      <c r="C19" s="398"/>
    </row>
    <row r="20" spans="1:3" s="5" customFormat="1" ht="18.75" hidden="1">
      <c r="A20" s="397"/>
      <c r="B20" s="386"/>
      <c r="C20" s="399"/>
    </row>
    <row r="21" spans="1:3" s="5" customFormat="1" ht="18.75" hidden="1">
      <c r="A21" s="397"/>
      <c r="B21" s="386"/>
      <c r="C21" s="398"/>
    </row>
    <row r="22" spans="1:3" s="5" customFormat="1" ht="39" customHeight="1">
      <c r="A22" s="397">
        <v>4</v>
      </c>
      <c r="B22" s="385" t="s">
        <v>360</v>
      </c>
      <c r="C22" s="398"/>
    </row>
    <row r="23" spans="1:3" s="5" customFormat="1" ht="18.75" hidden="1">
      <c r="A23" s="397"/>
      <c r="B23" s="387"/>
      <c r="C23" s="398"/>
    </row>
    <row r="24" spans="1:3" s="5" customFormat="1" ht="18.75" hidden="1">
      <c r="A24" s="397"/>
      <c r="B24" s="387"/>
      <c r="C24" s="398"/>
    </row>
    <row r="25" spans="1:3" s="5" customFormat="1" ht="18.75" hidden="1">
      <c r="A25" s="397"/>
      <c r="B25" s="387"/>
      <c r="C25" s="398"/>
    </row>
    <row r="26" spans="1:3" s="5" customFormat="1" ht="18.75" hidden="1">
      <c r="A26" s="397"/>
      <c r="B26" s="387"/>
      <c r="C26" s="398"/>
    </row>
    <row r="27" spans="1:3" s="5" customFormat="1" ht="18.75" hidden="1">
      <c r="A27" s="397"/>
      <c r="B27" s="387"/>
      <c r="C27" s="398"/>
    </row>
    <row r="28" spans="1:3" s="5" customFormat="1" ht="36.75" customHeight="1">
      <c r="A28" s="400" t="s">
        <v>10</v>
      </c>
      <c r="B28" s="388" t="s">
        <v>331</v>
      </c>
      <c r="C28" s="398"/>
    </row>
    <row r="29" spans="1:3" s="5" customFormat="1" ht="54.75" customHeight="1">
      <c r="A29" s="400" t="s">
        <v>11</v>
      </c>
      <c r="B29" s="388" t="s">
        <v>369</v>
      </c>
      <c r="C29" s="398"/>
    </row>
    <row r="30" spans="1:3" s="5" customFormat="1" ht="37.5" hidden="1">
      <c r="A30" s="400" t="s">
        <v>14</v>
      </c>
      <c r="B30" s="389" t="s">
        <v>15</v>
      </c>
      <c r="C30" s="398"/>
    </row>
    <row r="31" spans="1:3" s="5" customFormat="1" ht="47.25" customHeight="1">
      <c r="A31" s="397">
        <v>1</v>
      </c>
      <c r="B31" s="387" t="s">
        <v>332</v>
      </c>
      <c r="C31" s="398"/>
    </row>
    <row r="32" spans="1:3" s="5" customFormat="1" ht="37.5" customHeight="1">
      <c r="A32" s="397">
        <v>2</v>
      </c>
      <c r="B32" s="387" t="s">
        <v>333</v>
      </c>
      <c r="C32" s="398"/>
    </row>
    <row r="33" spans="1:3" s="5" customFormat="1" ht="31.5" customHeight="1">
      <c r="A33" s="397">
        <v>3</v>
      </c>
      <c r="B33" s="387" t="s">
        <v>334</v>
      </c>
      <c r="C33" s="398"/>
    </row>
    <row r="34" spans="1:3" s="5" customFormat="1" ht="45.75" customHeight="1">
      <c r="A34" s="397">
        <v>4</v>
      </c>
      <c r="B34" s="387" t="s">
        <v>366</v>
      </c>
      <c r="C34" s="398"/>
    </row>
    <row r="35" spans="1:3" s="5" customFormat="1" ht="46.5" customHeight="1">
      <c r="A35" s="397">
        <v>5</v>
      </c>
      <c r="B35" s="387" t="s">
        <v>335</v>
      </c>
      <c r="C35" s="401"/>
    </row>
    <row r="36" spans="1:3" s="5" customFormat="1" ht="45.75" customHeight="1">
      <c r="A36" s="397">
        <v>6</v>
      </c>
      <c r="B36" s="387" t="s">
        <v>336</v>
      </c>
      <c r="C36" s="401"/>
    </row>
    <row r="37" spans="1:3" s="5" customFormat="1" ht="41.25" customHeight="1">
      <c r="A37" s="397">
        <v>7</v>
      </c>
      <c r="B37" s="387" t="s">
        <v>337</v>
      </c>
      <c r="C37" s="398"/>
    </row>
    <row r="38" spans="1:3" s="5" customFormat="1" ht="33.75" customHeight="1">
      <c r="A38" s="400" t="s">
        <v>12</v>
      </c>
      <c r="B38" s="390" t="s">
        <v>16</v>
      </c>
      <c r="C38" s="401"/>
    </row>
    <row r="39" spans="1:3" s="5" customFormat="1" ht="68.25" customHeight="1">
      <c r="A39" s="397">
        <v>1</v>
      </c>
      <c r="B39" s="391" t="s">
        <v>346</v>
      </c>
      <c r="C39" s="398"/>
    </row>
    <row r="40" spans="1:3" s="5" customFormat="1" ht="41.25" customHeight="1">
      <c r="A40" s="397">
        <v>2</v>
      </c>
      <c r="B40" s="391" t="s">
        <v>358</v>
      </c>
      <c r="C40" s="398"/>
    </row>
    <row r="41" spans="1:3" s="5" customFormat="1" ht="55.5" customHeight="1">
      <c r="A41" s="397">
        <v>3</v>
      </c>
      <c r="B41" s="385" t="s">
        <v>348</v>
      </c>
      <c r="C41" s="398"/>
    </row>
    <row r="42" spans="1:3" s="5" customFormat="1" ht="37.5">
      <c r="A42" s="397">
        <v>4</v>
      </c>
      <c r="B42" s="392" t="s">
        <v>359</v>
      </c>
      <c r="C42" s="398"/>
    </row>
    <row r="43" spans="1:3" s="5" customFormat="1" ht="36" customHeight="1">
      <c r="A43" s="397">
        <v>5</v>
      </c>
      <c r="B43" s="392" t="s">
        <v>361</v>
      </c>
      <c r="C43" s="398"/>
    </row>
    <row r="44" spans="1:3" s="5" customFormat="1" ht="35.25" customHeight="1">
      <c r="A44" s="400" t="s">
        <v>17</v>
      </c>
      <c r="B44" s="388" t="s">
        <v>342</v>
      </c>
      <c r="C44" s="401"/>
    </row>
    <row r="45" spans="1:3" s="5" customFormat="1" ht="32.25" customHeight="1">
      <c r="A45" s="397">
        <v>1</v>
      </c>
      <c r="B45" s="387" t="s">
        <v>356</v>
      </c>
      <c r="C45" s="401"/>
    </row>
    <row r="46" spans="1:3" s="5" customFormat="1" ht="33.75" customHeight="1" thickBot="1">
      <c r="A46" s="402">
        <v>2</v>
      </c>
      <c r="B46" s="403" t="s">
        <v>18</v>
      </c>
      <c r="C46" s="404"/>
    </row>
    <row r="47" spans="1:3" ht="16.5" customHeight="1">
      <c r="A47" s="406"/>
      <c r="B47" s="407"/>
      <c r="C47" s="407"/>
    </row>
    <row r="48" spans="1:3" ht="16.5" customHeight="1">
      <c r="A48" s="16"/>
      <c r="B48" s="405" t="s">
        <v>362</v>
      </c>
      <c r="C48" s="8"/>
    </row>
    <row r="49" spans="1:3" s="17" customFormat="1" ht="16.5" customHeight="1">
      <c r="A49" s="15"/>
      <c r="B49" s="18"/>
      <c r="C49" s="18"/>
    </row>
    <row r="50" spans="1:3">
      <c r="A50" s="9"/>
      <c r="B50" s="10" t="s">
        <v>355</v>
      </c>
      <c r="C50" s="11"/>
    </row>
    <row r="51" spans="1:3">
      <c r="A51" s="12"/>
      <c r="B51" s="13" t="s">
        <v>349</v>
      </c>
      <c r="C51" s="12"/>
    </row>
    <row r="52" spans="1:3">
      <c r="A52" s="12"/>
      <c r="B52" s="13" t="s">
        <v>350</v>
      </c>
      <c r="C52" s="12"/>
    </row>
    <row r="53" spans="1:3">
      <c r="B53" s="4" t="s">
        <v>351</v>
      </c>
    </row>
    <row r="55" spans="1:3">
      <c r="B55" s="14"/>
    </row>
    <row r="56" spans="1:3">
      <c r="B56" s="2"/>
    </row>
  </sheetData>
  <mergeCells count="6">
    <mergeCell ref="A47:C47"/>
    <mergeCell ref="A4:C4"/>
    <mergeCell ref="A5:C5"/>
    <mergeCell ref="A7:A8"/>
    <mergeCell ref="B7:B8"/>
    <mergeCell ref="C7:C8"/>
  </mergeCells>
  <printOptions horizontalCentered="1"/>
  <pageMargins left="0.74803149606299213" right="0.70866141732283472" top="0.47244094488188981" bottom="0.39370078740157483" header="0.19685039370078741" footer="0.31496062992125984"/>
  <pageSetup paperSize="9" scale="55" orientation="portrait" r:id="rId1"/>
  <headerFooter>
    <oddHeader>&amp;C&amp;"Times New Roman,Regular"60&amp;R&amp;"Times New Roman,Bold"&amp;12Biểu mẫu số 02a</oddHeader>
  </headerFooter>
  <rowBreaks count="1" manualBreakCount="1">
    <brk id="2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topLeftCell="A4" workbookViewId="0">
      <selection activeCell="D8" sqref="D8:D11"/>
    </sheetView>
  </sheetViews>
  <sheetFormatPr defaultColWidth="8.85546875" defaultRowHeight="15.75"/>
  <cols>
    <col min="1" max="1" width="4.42578125" style="266" customWidth="1"/>
    <col min="2" max="2" width="44.28515625" style="265" customWidth="1"/>
    <col min="3" max="3" width="23.28515625" style="264" customWidth="1"/>
    <col min="4" max="4" width="23.7109375" style="264" customWidth="1"/>
    <col min="5" max="5" width="27.5703125" style="264" customWidth="1"/>
    <col min="6" max="7" width="23.7109375" style="264" customWidth="1"/>
    <col min="8" max="16384" width="8.85546875" style="264"/>
  </cols>
  <sheetData>
    <row r="1" spans="1:18">
      <c r="A1" s="424">
        <v>1</v>
      </c>
      <c r="B1" s="424"/>
      <c r="C1" s="424"/>
      <c r="D1" s="424"/>
      <c r="E1" s="424"/>
      <c r="F1" s="424"/>
      <c r="G1" s="424"/>
    </row>
    <row r="2" spans="1:18" ht="21" customHeight="1">
      <c r="A2" s="290" t="s">
        <v>0</v>
      </c>
      <c r="B2" s="289"/>
      <c r="G2" s="287" t="s">
        <v>222</v>
      </c>
    </row>
    <row r="3" spans="1:18">
      <c r="A3" s="288"/>
      <c r="G3" s="287"/>
    </row>
    <row r="4" spans="1:18" ht="52.5" customHeight="1">
      <c r="A4" s="516" t="s">
        <v>221</v>
      </c>
      <c r="B4" s="516"/>
      <c r="C4" s="516"/>
      <c r="D4" s="516"/>
      <c r="E4" s="516"/>
      <c r="F4" s="516"/>
      <c r="G4" s="516"/>
    </row>
    <row r="5" spans="1:18" ht="40.5" customHeight="1">
      <c r="A5" s="517" t="e">
        <f>+'4b'!A4:I4</f>
        <v>#REF!</v>
      </c>
      <c r="B5" s="517"/>
      <c r="C5" s="517"/>
      <c r="D5" s="517"/>
      <c r="E5" s="517"/>
      <c r="F5" s="517"/>
      <c r="G5" s="517"/>
    </row>
    <row r="6" spans="1:18" ht="33" customHeight="1">
      <c r="G6" s="253" t="s">
        <v>47</v>
      </c>
    </row>
    <row r="7" spans="1:18" s="279" customFormat="1" ht="40.5" customHeight="1">
      <c r="A7" s="518" t="s">
        <v>2</v>
      </c>
      <c r="B7" s="521" t="s">
        <v>3</v>
      </c>
      <c r="C7" s="524" t="s">
        <v>220</v>
      </c>
      <c r="D7" s="472" t="s">
        <v>319</v>
      </c>
      <c r="E7" s="527"/>
      <c r="F7" s="527"/>
      <c r="G7" s="527"/>
    </row>
    <row r="8" spans="1:18" s="279" customFormat="1" ht="24" customHeight="1">
      <c r="A8" s="519"/>
      <c r="B8" s="522"/>
      <c r="C8" s="525"/>
      <c r="D8" s="524" t="s">
        <v>99</v>
      </c>
      <c r="E8" s="524" t="s">
        <v>98</v>
      </c>
      <c r="F8" s="524" t="s">
        <v>219</v>
      </c>
      <c r="G8" s="524" t="s">
        <v>218</v>
      </c>
    </row>
    <row r="9" spans="1:18" s="279" customFormat="1" ht="20.25" customHeight="1">
      <c r="A9" s="519"/>
      <c r="B9" s="522"/>
      <c r="C9" s="525"/>
      <c r="D9" s="525"/>
      <c r="E9" s="528"/>
      <c r="F9" s="528"/>
      <c r="G9" s="528"/>
    </row>
    <row r="10" spans="1:18" s="279" customFormat="1" ht="18" customHeight="1">
      <c r="A10" s="519"/>
      <c r="B10" s="522"/>
      <c r="C10" s="525"/>
      <c r="D10" s="525"/>
      <c r="E10" s="528"/>
      <c r="F10" s="528"/>
      <c r="G10" s="528"/>
    </row>
    <row r="11" spans="1:18" s="279" customFormat="1" ht="38.25" customHeight="1">
      <c r="A11" s="520"/>
      <c r="B11" s="523"/>
      <c r="C11" s="526"/>
      <c r="D11" s="526"/>
      <c r="E11" s="529"/>
      <c r="F11" s="529"/>
      <c r="G11" s="529"/>
    </row>
    <row r="12" spans="1:18" s="282" customFormat="1" ht="30" customHeight="1">
      <c r="A12" s="284">
        <v>1</v>
      </c>
      <c r="B12" s="286" t="s">
        <v>81</v>
      </c>
      <c r="C12" s="284">
        <v>3</v>
      </c>
      <c r="D12" s="284" t="s">
        <v>217</v>
      </c>
      <c r="E12" s="284">
        <v>5</v>
      </c>
      <c r="F12" s="285">
        <v>6</v>
      </c>
      <c r="G12" s="284">
        <v>7</v>
      </c>
      <c r="O12" s="279"/>
      <c r="P12" s="279"/>
      <c r="Q12" s="279"/>
      <c r="R12" s="279"/>
    </row>
    <row r="13" spans="1:18" s="282" customFormat="1" ht="24" customHeight="1">
      <c r="A13" s="95"/>
      <c r="B13" s="94" t="s">
        <v>99</v>
      </c>
      <c r="C13" s="283"/>
      <c r="D13" s="283"/>
      <c r="E13" s="283"/>
      <c r="F13" s="283"/>
      <c r="G13" s="283"/>
      <c r="O13" s="279"/>
      <c r="P13" s="279"/>
      <c r="Q13" s="279"/>
      <c r="R13" s="279"/>
    </row>
    <row r="14" spans="1:18" s="276" customFormat="1" ht="20.25" customHeight="1">
      <c r="A14" s="84">
        <v>1</v>
      </c>
      <c r="B14" s="77" t="s">
        <v>75</v>
      </c>
      <c r="C14" s="278"/>
      <c r="D14" s="278"/>
      <c r="E14" s="278"/>
      <c r="F14" s="278"/>
      <c r="G14" s="278"/>
      <c r="O14" s="279"/>
      <c r="P14" s="279"/>
      <c r="Q14" s="279"/>
      <c r="R14" s="279"/>
    </row>
    <row r="15" spans="1:18" s="280" customFormat="1" ht="20.25" customHeight="1">
      <c r="A15" s="84"/>
      <c r="B15" s="80" t="s">
        <v>74</v>
      </c>
      <c r="C15" s="281"/>
      <c r="D15" s="281"/>
      <c r="E15" s="281"/>
      <c r="F15" s="281"/>
      <c r="G15" s="281"/>
      <c r="O15" s="279"/>
      <c r="P15" s="279"/>
      <c r="Q15" s="279"/>
      <c r="R15" s="279"/>
    </row>
    <row r="16" spans="1:18" s="280" customFormat="1" ht="20.25" customHeight="1">
      <c r="A16" s="84"/>
      <c r="B16" s="79" t="s">
        <v>73</v>
      </c>
      <c r="C16" s="281"/>
      <c r="D16" s="281"/>
      <c r="E16" s="281"/>
      <c r="F16" s="281"/>
      <c r="G16" s="281"/>
      <c r="O16" s="279"/>
      <c r="P16" s="279"/>
      <c r="Q16" s="279"/>
      <c r="R16" s="279"/>
    </row>
    <row r="17" spans="1:18" s="276" customFormat="1" ht="20.25" customHeight="1">
      <c r="A17" s="70"/>
      <c r="B17" s="80" t="s">
        <v>30</v>
      </c>
      <c r="C17" s="278"/>
      <c r="D17" s="278"/>
      <c r="E17" s="278"/>
      <c r="F17" s="278"/>
      <c r="G17" s="278"/>
      <c r="O17" s="279"/>
      <c r="P17" s="279"/>
      <c r="Q17" s="279"/>
      <c r="R17" s="279"/>
    </row>
    <row r="18" spans="1:18" s="276" customFormat="1" ht="20.25" customHeight="1">
      <c r="A18" s="70"/>
      <c r="B18" s="79" t="s">
        <v>73</v>
      </c>
      <c r="C18" s="278"/>
      <c r="D18" s="278"/>
      <c r="E18" s="278"/>
      <c r="F18" s="278"/>
      <c r="G18" s="278"/>
      <c r="O18" s="279"/>
      <c r="P18" s="279"/>
      <c r="Q18" s="279"/>
      <c r="R18" s="279"/>
    </row>
    <row r="19" spans="1:18" s="276" customFormat="1" ht="20.25" customHeight="1">
      <c r="A19" s="70">
        <v>2</v>
      </c>
      <c r="B19" s="77" t="s">
        <v>29</v>
      </c>
      <c r="C19" s="278"/>
      <c r="D19" s="278"/>
      <c r="E19" s="278"/>
      <c r="F19" s="278"/>
      <c r="G19" s="278"/>
      <c r="O19" s="279"/>
      <c r="P19" s="279"/>
      <c r="Q19" s="279"/>
      <c r="R19" s="279"/>
    </row>
    <row r="20" spans="1:18" s="276" customFormat="1" ht="20.25" customHeight="1">
      <c r="A20" s="70"/>
      <c r="B20" s="79" t="s">
        <v>73</v>
      </c>
      <c r="C20" s="278"/>
      <c r="D20" s="278"/>
      <c r="E20" s="278"/>
      <c r="F20" s="278"/>
      <c r="G20" s="278"/>
      <c r="O20" s="279"/>
      <c r="P20" s="279"/>
      <c r="Q20" s="279"/>
      <c r="R20" s="279"/>
    </row>
    <row r="21" spans="1:18" s="276" customFormat="1" ht="20.25" customHeight="1">
      <c r="A21" s="70">
        <v>3</v>
      </c>
      <c r="B21" s="78" t="s">
        <v>72</v>
      </c>
      <c r="C21" s="278"/>
      <c r="D21" s="278"/>
      <c r="E21" s="278"/>
      <c r="F21" s="278"/>
      <c r="G21" s="278"/>
      <c r="O21" s="279"/>
      <c r="P21" s="279"/>
      <c r="Q21" s="279"/>
      <c r="R21" s="279"/>
    </row>
    <row r="22" spans="1:18" s="276" customFormat="1" ht="20.25" customHeight="1">
      <c r="A22" s="70">
        <v>4</v>
      </c>
      <c r="B22" s="78" t="s">
        <v>71</v>
      </c>
      <c r="C22" s="278"/>
      <c r="D22" s="278"/>
      <c r="E22" s="278"/>
      <c r="F22" s="278"/>
      <c r="G22" s="278"/>
      <c r="O22" s="279"/>
      <c r="P22" s="279"/>
      <c r="Q22" s="279"/>
      <c r="R22" s="279"/>
    </row>
    <row r="23" spans="1:18" s="276" customFormat="1" ht="20.25" customHeight="1">
      <c r="A23" s="70">
        <v>5</v>
      </c>
      <c r="B23" s="78" t="s">
        <v>70</v>
      </c>
      <c r="C23" s="278"/>
      <c r="D23" s="278"/>
      <c r="E23" s="278"/>
      <c r="F23" s="278"/>
      <c r="G23" s="278"/>
      <c r="O23" s="279"/>
      <c r="P23" s="279"/>
      <c r="Q23" s="279"/>
      <c r="R23" s="279"/>
    </row>
    <row r="24" spans="1:18" s="276" customFormat="1" ht="20.25" customHeight="1">
      <c r="A24" s="70">
        <v>6</v>
      </c>
      <c r="B24" s="78" t="s">
        <v>69</v>
      </c>
      <c r="C24" s="278"/>
      <c r="D24" s="278"/>
      <c r="E24" s="278"/>
      <c r="F24" s="278"/>
      <c r="G24" s="278"/>
      <c r="O24" s="279"/>
      <c r="P24" s="279"/>
      <c r="Q24" s="279"/>
      <c r="R24" s="279"/>
    </row>
    <row r="25" spans="1:18" s="276" customFormat="1" ht="20.25" customHeight="1">
      <c r="A25" s="70">
        <v>7</v>
      </c>
      <c r="B25" s="78" t="s">
        <v>68</v>
      </c>
      <c r="C25" s="278"/>
      <c r="D25" s="278"/>
      <c r="E25" s="278"/>
      <c r="F25" s="278"/>
      <c r="G25" s="278"/>
      <c r="O25" s="279"/>
      <c r="P25" s="279"/>
      <c r="Q25" s="279"/>
      <c r="R25" s="279"/>
    </row>
    <row r="26" spans="1:18" s="276" customFormat="1" ht="20.25" customHeight="1">
      <c r="A26" s="70">
        <v>8</v>
      </c>
      <c r="B26" s="78" t="s">
        <v>67</v>
      </c>
      <c r="C26" s="278"/>
      <c r="D26" s="278"/>
      <c r="E26" s="278"/>
      <c r="F26" s="278"/>
      <c r="G26" s="278"/>
    </row>
    <row r="27" spans="1:18" s="276" customFormat="1" ht="20.25" customHeight="1">
      <c r="A27" s="70">
        <v>9</v>
      </c>
      <c r="B27" s="78" t="s">
        <v>66</v>
      </c>
      <c r="C27" s="278"/>
      <c r="D27" s="278"/>
      <c r="E27" s="278"/>
      <c r="F27" s="278"/>
      <c r="G27" s="278"/>
    </row>
    <row r="28" spans="1:18" s="276" customFormat="1" ht="20.25" customHeight="1">
      <c r="A28" s="65">
        <v>10</v>
      </c>
      <c r="B28" s="235" t="s">
        <v>199</v>
      </c>
      <c r="C28" s="277"/>
      <c r="D28" s="277"/>
      <c r="E28" s="277"/>
      <c r="F28" s="277"/>
      <c r="G28" s="277"/>
    </row>
    <row r="29" spans="1:18" ht="12.75" customHeight="1"/>
    <row r="30" spans="1:18" ht="35.25" customHeight="1">
      <c r="B30" s="515" t="s">
        <v>216</v>
      </c>
      <c r="C30" s="515"/>
      <c r="D30" s="515"/>
      <c r="E30" s="515"/>
      <c r="F30" s="515"/>
    </row>
    <row r="31" spans="1:18" ht="20.25" hidden="1" customHeight="1">
      <c r="B31" s="275" t="s">
        <v>51</v>
      </c>
      <c r="C31" s="274"/>
      <c r="D31" s="274"/>
      <c r="E31" s="274"/>
      <c r="F31" s="274"/>
    </row>
    <row r="32" spans="1:18" ht="18.75" customHeight="1">
      <c r="B32" s="271" t="s">
        <v>215</v>
      </c>
      <c r="C32" s="273"/>
      <c r="D32" s="273"/>
      <c r="E32" s="273"/>
      <c r="F32" s="273"/>
    </row>
    <row r="33" spans="1:7" ht="18.75" customHeight="1">
      <c r="A33" s="272"/>
      <c r="B33" s="271" t="s">
        <v>50</v>
      </c>
      <c r="C33" s="270"/>
      <c r="D33" s="270"/>
      <c r="E33" s="270"/>
      <c r="F33" s="270"/>
    </row>
    <row r="35" spans="1:7" ht="16.5">
      <c r="G35" s="22" t="s">
        <v>19</v>
      </c>
    </row>
    <row r="36" spans="1:7" ht="16.5">
      <c r="G36" s="13" t="s">
        <v>20</v>
      </c>
    </row>
    <row r="37" spans="1:7" ht="16.5">
      <c r="G37" s="4" t="s">
        <v>21</v>
      </c>
    </row>
    <row r="39" spans="1:7" ht="16.5">
      <c r="A39" s="264"/>
      <c r="B39" s="269"/>
    </row>
    <row r="63" spans="1:2" ht="16.5">
      <c r="A63" s="264"/>
      <c r="B63" s="268"/>
    </row>
    <row r="71" spans="1:2" ht="31.5" customHeight="1">
      <c r="A71" s="264"/>
      <c r="B71" s="267"/>
    </row>
    <row r="72" spans="1:2">
      <c r="A72" s="264"/>
      <c r="B72" s="267"/>
    </row>
    <row r="73" spans="1:2">
      <c r="A73" s="264"/>
      <c r="B73" s="267"/>
    </row>
  </sheetData>
  <mergeCells count="12">
    <mergeCell ref="B30:F30"/>
    <mergeCell ref="A1:G1"/>
    <mergeCell ref="A4:G4"/>
    <mergeCell ref="A5:G5"/>
    <mergeCell ref="A7:A11"/>
    <mergeCell ref="B7:B11"/>
    <mergeCell ref="C7:C11"/>
    <mergeCell ref="D7:G7"/>
    <mergeCell ref="D8:D11"/>
    <mergeCell ref="E8:E11"/>
    <mergeCell ref="F8:F11"/>
    <mergeCell ref="G8:G11"/>
  </mergeCells>
  <printOptions horizontalCentered="1"/>
  <pageMargins left="0.7" right="0.7" top="0.75" bottom="0.75" header="0.3" footer="0.3"/>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workbookViewId="0">
      <selection activeCell="J17" sqref="J17"/>
    </sheetView>
  </sheetViews>
  <sheetFormatPr defaultRowHeight="15.75"/>
  <cols>
    <col min="1" max="1" width="4.42578125" style="291" customWidth="1"/>
    <col min="2" max="2" width="32.5703125" style="291" customWidth="1"/>
    <col min="3" max="3" width="12.5703125" style="291" customWidth="1"/>
    <col min="4" max="4" width="11.140625" style="291" customWidth="1"/>
    <col min="5" max="5" width="11.5703125" style="291" customWidth="1"/>
    <col min="6" max="6" width="12.42578125" style="291" customWidth="1"/>
    <col min="7" max="7" width="16.85546875" style="291" customWidth="1"/>
    <col min="8" max="8" width="15.28515625" style="291" customWidth="1"/>
    <col min="9" max="9" width="13.7109375" style="291" customWidth="1"/>
    <col min="10" max="10" width="14" style="291" customWidth="1"/>
    <col min="11" max="16384" width="9.140625" style="291"/>
  </cols>
  <sheetData>
    <row r="1" spans="1:13">
      <c r="A1" s="530">
        <v>1</v>
      </c>
      <c r="B1" s="530"/>
      <c r="C1" s="530"/>
      <c r="D1" s="530"/>
      <c r="E1" s="530"/>
      <c r="F1" s="530"/>
      <c r="G1" s="530"/>
      <c r="H1" s="530"/>
      <c r="I1" s="530"/>
      <c r="J1" s="530"/>
    </row>
    <row r="2" spans="1:13">
      <c r="A2" s="326" t="s">
        <v>126</v>
      </c>
      <c r="B2" s="326"/>
      <c r="C2" s="325"/>
      <c r="D2" s="325"/>
      <c r="J2" s="287" t="s">
        <v>300</v>
      </c>
    </row>
    <row r="4" spans="1:13" s="322" customFormat="1" ht="39.75" customHeight="1">
      <c r="A4" s="531" t="s">
        <v>299</v>
      </c>
      <c r="B4" s="531"/>
      <c r="C4" s="531"/>
      <c r="D4" s="531"/>
      <c r="E4" s="531"/>
      <c r="F4" s="531"/>
      <c r="G4" s="531"/>
      <c r="H4" s="531"/>
      <c r="I4" s="531"/>
      <c r="J4" s="531"/>
      <c r="K4" s="324"/>
      <c r="L4" s="324"/>
    </row>
    <row r="5" spans="1:13" ht="18.75">
      <c r="A5" s="532" t="e">
        <f>+'4b'!A4:I4</f>
        <v>#REF!</v>
      </c>
      <c r="B5" s="532"/>
      <c r="C5" s="532"/>
      <c r="D5" s="532"/>
      <c r="E5" s="532"/>
      <c r="F5" s="532"/>
      <c r="G5" s="532"/>
      <c r="H5" s="532"/>
      <c r="I5" s="532"/>
      <c r="J5" s="532"/>
      <c r="K5" s="361"/>
      <c r="L5" s="361"/>
      <c r="M5" s="361"/>
    </row>
    <row r="6" spans="1:13" ht="18.75">
      <c r="A6" s="362"/>
      <c r="B6" s="362"/>
      <c r="C6" s="362"/>
      <c r="D6" s="362"/>
      <c r="E6" s="362"/>
      <c r="F6" s="362"/>
      <c r="G6" s="362"/>
      <c r="H6" s="362"/>
      <c r="I6" s="362"/>
      <c r="J6" s="362"/>
      <c r="K6" s="361"/>
      <c r="L6" s="361"/>
      <c r="M6" s="361"/>
    </row>
    <row r="7" spans="1:13">
      <c r="J7" s="320" t="s">
        <v>1</v>
      </c>
    </row>
    <row r="8" spans="1:13" ht="48" customHeight="1">
      <c r="A8" s="533" t="s">
        <v>2</v>
      </c>
      <c r="B8" s="536" t="s">
        <v>240</v>
      </c>
      <c r="C8" s="536" t="s">
        <v>298</v>
      </c>
      <c r="D8" s="539" t="s">
        <v>243</v>
      </c>
      <c r="E8" s="540"/>
      <c r="F8" s="541"/>
      <c r="G8" s="539" t="s">
        <v>285</v>
      </c>
      <c r="H8" s="540"/>
      <c r="I8" s="541"/>
      <c r="J8" s="536" t="s">
        <v>297</v>
      </c>
    </row>
    <row r="9" spans="1:13" ht="15.75" customHeight="1">
      <c r="A9" s="534"/>
      <c r="B9" s="537" t="s">
        <v>240</v>
      </c>
      <c r="C9" s="537"/>
      <c r="D9" s="536" t="s">
        <v>226</v>
      </c>
      <c r="E9" s="536" t="s">
        <v>234</v>
      </c>
      <c r="F9" s="536" t="s">
        <v>233</v>
      </c>
      <c r="G9" s="536" t="s">
        <v>282</v>
      </c>
      <c r="H9" s="536" t="s">
        <v>281</v>
      </c>
      <c r="I9" s="536" t="s">
        <v>280</v>
      </c>
      <c r="J9" s="537"/>
    </row>
    <row r="10" spans="1:13" ht="15.75" customHeight="1">
      <c r="A10" s="534"/>
      <c r="B10" s="537"/>
      <c r="C10" s="537"/>
      <c r="D10" s="537"/>
      <c r="E10" s="537"/>
      <c r="F10" s="537"/>
      <c r="G10" s="537"/>
      <c r="H10" s="542"/>
      <c r="I10" s="537"/>
      <c r="J10" s="537"/>
    </row>
    <row r="11" spans="1:13" ht="15.75" customHeight="1">
      <c r="A11" s="534"/>
      <c r="B11" s="537"/>
      <c r="C11" s="537"/>
      <c r="D11" s="537" t="s">
        <v>232</v>
      </c>
      <c r="E11" s="537"/>
      <c r="F11" s="537"/>
      <c r="G11" s="537"/>
      <c r="H11" s="542"/>
      <c r="I11" s="537"/>
      <c r="J11" s="537"/>
    </row>
    <row r="12" spans="1:13" s="316" customFormat="1" ht="15.75" customHeight="1">
      <c r="A12" s="534"/>
      <c r="B12" s="537"/>
      <c r="C12" s="537"/>
      <c r="D12" s="537"/>
      <c r="E12" s="537"/>
      <c r="F12" s="537"/>
      <c r="G12" s="537"/>
      <c r="H12" s="542"/>
      <c r="I12" s="537"/>
      <c r="J12" s="537"/>
    </row>
    <row r="13" spans="1:13" s="316" customFormat="1" ht="15.75" customHeight="1">
      <c r="A13" s="535"/>
      <c r="B13" s="538"/>
      <c r="C13" s="538"/>
      <c r="D13" s="538"/>
      <c r="E13" s="538"/>
      <c r="F13" s="538"/>
      <c r="G13" s="538"/>
      <c r="H13" s="543"/>
      <c r="I13" s="538"/>
      <c r="J13" s="538"/>
    </row>
    <row r="14" spans="1:13" s="314" customFormat="1" ht="25.5">
      <c r="A14" s="315" t="s">
        <v>4</v>
      </c>
      <c r="B14" s="315" t="s">
        <v>10</v>
      </c>
      <c r="C14" s="315">
        <v>1</v>
      </c>
      <c r="D14" s="315" t="s">
        <v>279</v>
      </c>
      <c r="E14" s="315">
        <v>3</v>
      </c>
      <c r="F14" s="315">
        <v>4</v>
      </c>
      <c r="G14" s="315" t="s">
        <v>278</v>
      </c>
      <c r="H14" s="315" t="s">
        <v>277</v>
      </c>
      <c r="I14" s="315" t="s">
        <v>276</v>
      </c>
      <c r="J14" s="315" t="s">
        <v>296</v>
      </c>
    </row>
    <row r="15" spans="1:13" ht="19.5" customHeight="1">
      <c r="A15" s="360"/>
      <c r="B15" s="359" t="s">
        <v>226</v>
      </c>
      <c r="C15" s="358"/>
      <c r="D15" s="357"/>
      <c r="E15" s="357"/>
      <c r="F15" s="357"/>
      <c r="G15" s="357"/>
      <c r="H15" s="356"/>
      <c r="I15" s="356"/>
      <c r="J15" s="355"/>
    </row>
    <row r="16" spans="1:13" ht="15" customHeight="1">
      <c r="A16" s="353" t="s">
        <v>11</v>
      </c>
      <c r="B16" s="352" t="s">
        <v>141</v>
      </c>
      <c r="C16" s="350"/>
      <c r="D16" s="342"/>
      <c r="E16" s="342"/>
      <c r="F16" s="342"/>
      <c r="G16" s="342"/>
      <c r="H16" s="341"/>
      <c r="I16" s="341"/>
      <c r="J16" s="349"/>
    </row>
    <row r="17" spans="1:10" ht="15" customHeight="1">
      <c r="A17" s="343">
        <v>1</v>
      </c>
      <c r="B17" s="348" t="s">
        <v>270</v>
      </c>
      <c r="C17" s="350"/>
      <c r="D17" s="342"/>
      <c r="E17" s="342"/>
      <c r="F17" s="342"/>
      <c r="G17" s="342"/>
      <c r="H17" s="341"/>
      <c r="I17" s="341"/>
      <c r="J17" s="349"/>
    </row>
    <row r="18" spans="1:10" ht="15" customHeight="1">
      <c r="A18" s="343">
        <v>2</v>
      </c>
      <c r="B18" s="348" t="s">
        <v>270</v>
      </c>
      <c r="C18" s="350"/>
      <c r="D18" s="342"/>
      <c r="E18" s="342"/>
      <c r="F18" s="342"/>
      <c r="G18" s="342"/>
      <c r="H18" s="341"/>
      <c r="I18" s="341"/>
      <c r="J18" s="349"/>
    </row>
    <row r="19" spans="1:10" ht="15" customHeight="1">
      <c r="A19" s="343">
        <v>3</v>
      </c>
      <c r="B19" s="354" t="s">
        <v>273</v>
      </c>
      <c r="C19" s="350"/>
      <c r="D19" s="342"/>
      <c r="E19" s="342"/>
      <c r="F19" s="342"/>
      <c r="G19" s="342"/>
      <c r="H19" s="341"/>
      <c r="I19" s="341"/>
      <c r="J19" s="349"/>
    </row>
    <row r="20" spans="1:10" ht="15" customHeight="1">
      <c r="A20" s="353" t="s">
        <v>12</v>
      </c>
      <c r="B20" s="352" t="s">
        <v>137</v>
      </c>
      <c r="C20" s="350"/>
      <c r="D20" s="342"/>
      <c r="E20" s="342"/>
      <c r="F20" s="342"/>
      <c r="G20" s="342"/>
      <c r="H20" s="341"/>
      <c r="I20" s="341"/>
      <c r="J20" s="349"/>
    </row>
    <row r="21" spans="1:10" ht="15" customHeight="1">
      <c r="A21" s="347">
        <v>1</v>
      </c>
      <c r="B21" s="346" t="s">
        <v>34</v>
      </c>
      <c r="C21" s="350"/>
      <c r="D21" s="342"/>
      <c r="E21" s="342"/>
      <c r="F21" s="342"/>
      <c r="G21" s="342"/>
      <c r="H21" s="341"/>
      <c r="I21" s="341"/>
      <c r="J21" s="349"/>
    </row>
    <row r="22" spans="1:10" ht="15" customHeight="1">
      <c r="A22" s="343"/>
      <c r="B22" s="351" t="s">
        <v>32</v>
      </c>
      <c r="C22" s="350"/>
      <c r="D22" s="342"/>
      <c r="E22" s="342"/>
      <c r="F22" s="342"/>
      <c r="G22" s="342"/>
      <c r="H22" s="341"/>
      <c r="I22" s="341"/>
      <c r="J22" s="349"/>
    </row>
    <row r="23" spans="1:10" ht="15" customHeight="1">
      <c r="A23" s="343"/>
      <c r="B23" s="346" t="s">
        <v>272</v>
      </c>
      <c r="C23" s="350"/>
      <c r="D23" s="342"/>
      <c r="E23" s="342"/>
      <c r="F23" s="342"/>
      <c r="G23" s="342"/>
      <c r="H23" s="341"/>
      <c r="I23" s="341"/>
      <c r="J23" s="349"/>
    </row>
    <row r="24" spans="1:10" ht="15" customHeight="1">
      <c r="A24" s="343"/>
      <c r="B24" s="348" t="s">
        <v>270</v>
      </c>
      <c r="C24" s="350"/>
      <c r="D24" s="342"/>
      <c r="E24" s="342"/>
      <c r="F24" s="342"/>
      <c r="G24" s="342"/>
      <c r="H24" s="341"/>
      <c r="I24" s="341"/>
      <c r="J24" s="349"/>
    </row>
    <row r="25" spans="1:10" ht="15" customHeight="1">
      <c r="A25" s="343"/>
      <c r="B25" s="348" t="s">
        <v>270</v>
      </c>
      <c r="C25" s="350"/>
      <c r="D25" s="342"/>
      <c r="E25" s="342"/>
      <c r="F25" s="342"/>
      <c r="G25" s="342"/>
      <c r="H25" s="341"/>
      <c r="I25" s="341"/>
      <c r="J25" s="349"/>
    </row>
    <row r="26" spans="1:10" ht="15" customHeight="1">
      <c r="A26" s="343"/>
      <c r="B26" s="346" t="s">
        <v>272</v>
      </c>
      <c r="C26" s="350"/>
      <c r="D26" s="342"/>
      <c r="E26" s="342"/>
      <c r="F26" s="342"/>
      <c r="G26" s="342"/>
      <c r="H26" s="341"/>
      <c r="I26" s="341"/>
      <c r="J26" s="349"/>
    </row>
    <row r="27" spans="1:10" ht="15" customHeight="1">
      <c r="A27" s="343"/>
      <c r="B27" s="348" t="s">
        <v>270</v>
      </c>
      <c r="C27" s="350"/>
      <c r="D27" s="342"/>
      <c r="E27" s="342"/>
      <c r="F27" s="342"/>
      <c r="G27" s="342"/>
      <c r="H27" s="341"/>
      <c r="I27" s="341"/>
      <c r="J27" s="349"/>
    </row>
    <row r="28" spans="1:10" ht="15" customHeight="1">
      <c r="A28" s="343"/>
      <c r="B28" s="348" t="s">
        <v>270</v>
      </c>
      <c r="C28" s="350"/>
      <c r="D28" s="342"/>
      <c r="E28" s="342"/>
      <c r="F28" s="342"/>
      <c r="G28" s="342"/>
      <c r="H28" s="341"/>
      <c r="I28" s="341"/>
      <c r="J28" s="349"/>
    </row>
    <row r="29" spans="1:10" ht="15" customHeight="1">
      <c r="A29" s="343"/>
      <c r="B29" s="346" t="s">
        <v>271</v>
      </c>
      <c r="C29" s="350"/>
      <c r="D29" s="342"/>
      <c r="E29" s="342"/>
      <c r="F29" s="342"/>
      <c r="G29" s="342"/>
      <c r="H29" s="341"/>
      <c r="I29" s="341"/>
      <c r="J29" s="349"/>
    </row>
    <row r="30" spans="1:10">
      <c r="A30" s="343"/>
      <c r="B30" s="348" t="s">
        <v>270</v>
      </c>
      <c r="C30" s="343"/>
      <c r="D30" s="342"/>
      <c r="E30" s="342"/>
      <c r="F30" s="342"/>
      <c r="G30" s="342"/>
      <c r="H30" s="341"/>
      <c r="I30" s="341"/>
      <c r="J30" s="341"/>
    </row>
    <row r="31" spans="1:10">
      <c r="A31" s="343"/>
      <c r="B31" s="348" t="s">
        <v>270</v>
      </c>
      <c r="C31" s="343"/>
      <c r="D31" s="342"/>
      <c r="E31" s="342"/>
      <c r="F31" s="342"/>
      <c r="G31" s="342"/>
      <c r="H31" s="341"/>
      <c r="I31" s="341"/>
      <c r="J31" s="341"/>
    </row>
    <row r="32" spans="1:10">
      <c r="A32" s="343"/>
      <c r="B32" s="346" t="s">
        <v>271</v>
      </c>
      <c r="C32" s="343"/>
      <c r="D32" s="342"/>
      <c r="E32" s="342"/>
      <c r="F32" s="342"/>
      <c r="G32" s="342"/>
      <c r="H32" s="341"/>
      <c r="I32" s="341"/>
      <c r="J32" s="341"/>
    </row>
    <row r="33" spans="1:10">
      <c r="A33" s="343"/>
      <c r="B33" s="348" t="s">
        <v>270</v>
      </c>
      <c r="C33" s="343"/>
      <c r="D33" s="342"/>
      <c r="E33" s="342"/>
      <c r="F33" s="342"/>
      <c r="G33" s="342"/>
      <c r="H33" s="341"/>
      <c r="I33" s="341"/>
      <c r="J33" s="341"/>
    </row>
    <row r="34" spans="1:10">
      <c r="A34" s="343"/>
      <c r="B34" s="348" t="s">
        <v>270</v>
      </c>
      <c r="C34" s="343"/>
      <c r="D34" s="342"/>
      <c r="E34" s="342"/>
      <c r="F34" s="342"/>
      <c r="G34" s="342"/>
      <c r="H34" s="341"/>
      <c r="I34" s="341"/>
      <c r="J34" s="341"/>
    </row>
    <row r="35" spans="1:10">
      <c r="A35" s="347">
        <v>2</v>
      </c>
      <c r="B35" s="346" t="s">
        <v>23</v>
      </c>
      <c r="C35" s="343"/>
      <c r="D35" s="342"/>
      <c r="E35" s="342"/>
      <c r="F35" s="342"/>
      <c r="G35" s="342"/>
      <c r="H35" s="341"/>
      <c r="I35" s="341"/>
      <c r="J35" s="341"/>
    </row>
    <row r="36" spans="1:10">
      <c r="A36" s="345"/>
      <c r="B36" s="344" t="s">
        <v>22</v>
      </c>
      <c r="C36" s="343"/>
      <c r="D36" s="342"/>
      <c r="E36" s="342"/>
      <c r="F36" s="342"/>
      <c r="G36" s="342"/>
      <c r="H36" s="341"/>
      <c r="I36" s="341"/>
      <c r="J36" s="341"/>
    </row>
    <row r="37" spans="1:10">
      <c r="A37" s="339"/>
      <c r="B37" s="340"/>
      <c r="C37" s="339"/>
      <c r="D37" s="339"/>
      <c r="E37" s="339"/>
      <c r="F37" s="339"/>
      <c r="G37" s="339"/>
      <c r="H37" s="338"/>
      <c r="I37" s="338"/>
      <c r="J37" s="338"/>
    </row>
    <row r="39" spans="1:10" ht="16.5">
      <c r="J39" s="22" t="s">
        <v>19</v>
      </c>
    </row>
    <row r="40" spans="1:10" ht="16.5">
      <c r="J40" s="13" t="s">
        <v>20</v>
      </c>
    </row>
    <row r="41" spans="1:10" ht="16.5">
      <c r="J41" s="4" t="s">
        <v>21</v>
      </c>
    </row>
  </sheetData>
  <mergeCells count="15">
    <mergeCell ref="A1:J1"/>
    <mergeCell ref="A4:J4"/>
    <mergeCell ref="A5:J5"/>
    <mergeCell ref="A8:A13"/>
    <mergeCell ref="B8:B13"/>
    <mergeCell ref="C8:C13"/>
    <mergeCell ref="D8:F8"/>
    <mergeCell ref="G8:I8"/>
    <mergeCell ref="J8:J13"/>
    <mergeCell ref="D9:D13"/>
    <mergeCell ref="E9:E13"/>
    <mergeCell ref="F9:F13"/>
    <mergeCell ref="G9:G13"/>
    <mergeCell ref="H9:H13"/>
    <mergeCell ref="I9:I13"/>
  </mergeCells>
  <printOptions horizontalCentered="1"/>
  <pageMargins left="0.7" right="0.7" top="0.75" bottom="0.75" header="0.3" footer="0.3"/>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115" zoomScaleNormal="115" workbookViewId="0">
      <selection activeCell="K5" sqref="K5"/>
    </sheetView>
  </sheetViews>
  <sheetFormatPr defaultRowHeight="15.75"/>
  <cols>
    <col min="1" max="1" width="4.42578125" style="292" customWidth="1"/>
    <col min="2" max="2" width="32.5703125" style="291" customWidth="1"/>
    <col min="3" max="3" width="12.5703125" style="291" customWidth="1"/>
    <col min="4" max="4" width="11.140625" style="291" customWidth="1"/>
    <col min="5" max="5" width="11.5703125" style="291" customWidth="1"/>
    <col min="6" max="6" width="12.42578125" style="291" customWidth="1"/>
    <col min="7" max="7" width="10.85546875" style="291" customWidth="1"/>
    <col min="8" max="8" width="13" style="291" customWidth="1"/>
    <col min="9" max="16384" width="9.140625" style="291"/>
  </cols>
  <sheetData>
    <row r="1" spans="1:13">
      <c r="A1" s="530">
        <v>1</v>
      </c>
      <c r="B1" s="530"/>
      <c r="C1" s="530"/>
      <c r="D1" s="530"/>
      <c r="E1" s="530"/>
      <c r="F1" s="530"/>
      <c r="G1" s="530"/>
      <c r="H1" s="530"/>
    </row>
    <row r="2" spans="1:13">
      <c r="A2" s="326" t="s">
        <v>126</v>
      </c>
      <c r="B2" s="326"/>
      <c r="C2" s="325"/>
      <c r="D2" s="325"/>
      <c r="H2" s="287" t="s">
        <v>305</v>
      </c>
    </row>
    <row r="4" spans="1:13" s="322" customFormat="1" ht="60" customHeight="1">
      <c r="A4" s="531" t="s">
        <v>304</v>
      </c>
      <c r="B4" s="531"/>
      <c r="C4" s="531"/>
      <c r="D4" s="531"/>
      <c r="E4" s="531"/>
      <c r="F4" s="531"/>
      <c r="G4" s="531"/>
      <c r="H4" s="531"/>
      <c r="I4" s="324"/>
      <c r="J4" s="324"/>
    </row>
    <row r="5" spans="1:13" s="322" customFormat="1" ht="25.5" customHeight="1">
      <c r="A5" s="532" t="e">
        <f>+'4b'!A4:I4</f>
        <v>#REF!</v>
      </c>
      <c r="B5" s="532"/>
      <c r="C5" s="532"/>
      <c r="D5" s="532"/>
      <c r="E5" s="532"/>
      <c r="F5" s="532"/>
      <c r="G5" s="532"/>
      <c r="H5" s="532"/>
      <c r="I5" s="361"/>
      <c r="J5" s="361"/>
      <c r="K5" s="361"/>
      <c r="L5" s="361"/>
      <c r="M5" s="361"/>
    </row>
    <row r="6" spans="1:13">
      <c r="G6" s="321"/>
    </row>
    <row r="7" spans="1:13">
      <c r="H7" s="320" t="s">
        <v>1</v>
      </c>
    </row>
    <row r="8" spans="1:13" ht="32.450000000000003" customHeight="1">
      <c r="A8" s="533" t="s">
        <v>2</v>
      </c>
      <c r="B8" s="536" t="s">
        <v>240</v>
      </c>
      <c r="C8" s="536" t="s">
        <v>303</v>
      </c>
      <c r="D8" s="539" t="s">
        <v>243</v>
      </c>
      <c r="E8" s="540"/>
      <c r="F8" s="541"/>
      <c r="G8" s="536" t="s">
        <v>242</v>
      </c>
      <c r="H8" s="536" t="s">
        <v>302</v>
      </c>
    </row>
    <row r="9" spans="1:13" ht="15.75" customHeight="1">
      <c r="A9" s="534"/>
      <c r="B9" s="537" t="s">
        <v>240</v>
      </c>
      <c r="C9" s="537"/>
      <c r="D9" s="536" t="s">
        <v>226</v>
      </c>
      <c r="E9" s="536" t="s">
        <v>234</v>
      </c>
      <c r="F9" s="536" t="s">
        <v>233</v>
      </c>
      <c r="G9" s="542"/>
      <c r="H9" s="537"/>
    </row>
    <row r="10" spans="1:13" ht="15.75" customHeight="1">
      <c r="A10" s="534"/>
      <c r="B10" s="537"/>
      <c r="C10" s="537"/>
      <c r="D10" s="537"/>
      <c r="E10" s="537"/>
      <c r="F10" s="537"/>
      <c r="G10" s="542"/>
      <c r="H10" s="537"/>
    </row>
    <row r="11" spans="1:13" ht="15.75" customHeight="1">
      <c r="A11" s="534"/>
      <c r="B11" s="537"/>
      <c r="C11" s="537"/>
      <c r="D11" s="537" t="s">
        <v>232</v>
      </c>
      <c r="E11" s="537"/>
      <c r="F11" s="537"/>
      <c r="G11" s="542"/>
      <c r="H11" s="537"/>
    </row>
    <row r="12" spans="1:13" s="316" customFormat="1" ht="15.75" customHeight="1">
      <c r="A12" s="534"/>
      <c r="B12" s="537"/>
      <c r="C12" s="537"/>
      <c r="D12" s="537"/>
      <c r="E12" s="537"/>
      <c r="F12" s="537"/>
      <c r="G12" s="542"/>
      <c r="H12" s="537"/>
    </row>
    <row r="13" spans="1:13" s="316" customFormat="1" ht="15.75" customHeight="1">
      <c r="A13" s="535"/>
      <c r="B13" s="538"/>
      <c r="C13" s="538"/>
      <c r="D13" s="538"/>
      <c r="E13" s="538"/>
      <c r="F13" s="538"/>
      <c r="G13" s="543"/>
      <c r="H13" s="538"/>
    </row>
    <row r="14" spans="1:13" s="314" customFormat="1" ht="12.75">
      <c r="A14" s="315" t="s">
        <v>4</v>
      </c>
      <c r="B14" s="315" t="s">
        <v>10</v>
      </c>
      <c r="C14" s="315">
        <v>1</v>
      </c>
      <c r="D14" s="315" t="s">
        <v>229</v>
      </c>
      <c r="E14" s="315">
        <v>3</v>
      </c>
      <c r="F14" s="315">
        <v>4</v>
      </c>
      <c r="G14" s="315" t="s">
        <v>228</v>
      </c>
      <c r="H14" s="315" t="s">
        <v>301</v>
      </c>
    </row>
    <row r="15" spans="1:13" ht="15" customHeight="1">
      <c r="A15" s="360"/>
      <c r="B15" s="359" t="s">
        <v>226</v>
      </c>
      <c r="C15" s="358"/>
      <c r="D15" s="357"/>
      <c r="E15" s="357"/>
      <c r="F15" s="357"/>
      <c r="G15" s="357"/>
      <c r="H15" s="355"/>
    </row>
    <row r="16" spans="1:13" ht="18" customHeight="1">
      <c r="A16" s="353" t="s">
        <v>11</v>
      </c>
      <c r="B16" s="352" t="s">
        <v>141</v>
      </c>
      <c r="C16" s="369"/>
      <c r="D16" s="368"/>
      <c r="E16" s="368"/>
      <c r="F16" s="368"/>
      <c r="G16" s="368"/>
      <c r="H16" s="367"/>
    </row>
    <row r="17" spans="1:8" ht="15" customHeight="1">
      <c r="A17" s="343">
        <v>1</v>
      </c>
      <c r="B17" s="348" t="s">
        <v>270</v>
      </c>
      <c r="C17" s="350"/>
      <c r="D17" s="342"/>
      <c r="E17" s="342"/>
      <c r="F17" s="342"/>
      <c r="G17" s="342"/>
      <c r="H17" s="349"/>
    </row>
    <row r="18" spans="1:8" ht="15" customHeight="1">
      <c r="A18" s="343">
        <v>2</v>
      </c>
      <c r="B18" s="348" t="s">
        <v>270</v>
      </c>
      <c r="C18" s="350"/>
      <c r="D18" s="342"/>
      <c r="E18" s="342"/>
      <c r="F18" s="342"/>
      <c r="G18" s="342"/>
      <c r="H18" s="349"/>
    </row>
    <row r="19" spans="1:8" ht="15" customHeight="1">
      <c r="A19" s="343">
        <v>3</v>
      </c>
      <c r="B19" s="354" t="s">
        <v>273</v>
      </c>
      <c r="C19" s="350"/>
      <c r="D19" s="342"/>
      <c r="E19" s="342"/>
      <c r="F19" s="342"/>
      <c r="G19" s="342"/>
      <c r="H19" s="349"/>
    </row>
    <row r="20" spans="1:8" ht="15" customHeight="1">
      <c r="A20" s="353" t="s">
        <v>12</v>
      </c>
      <c r="B20" s="352" t="s">
        <v>137</v>
      </c>
      <c r="C20" s="350"/>
      <c r="D20" s="342"/>
      <c r="E20" s="342"/>
      <c r="F20" s="342"/>
      <c r="G20" s="342"/>
      <c r="H20" s="349"/>
    </row>
    <row r="21" spans="1:8" ht="15" customHeight="1">
      <c r="A21" s="347">
        <v>1</v>
      </c>
      <c r="B21" s="346" t="s">
        <v>34</v>
      </c>
      <c r="C21" s="350"/>
      <c r="D21" s="342"/>
      <c r="E21" s="342"/>
      <c r="F21" s="342"/>
      <c r="G21" s="342"/>
      <c r="H21" s="349"/>
    </row>
    <row r="22" spans="1:8">
      <c r="A22" s="343"/>
      <c r="B22" s="351" t="s">
        <v>32</v>
      </c>
      <c r="C22" s="343"/>
      <c r="D22" s="342"/>
      <c r="E22" s="342"/>
      <c r="F22" s="342"/>
      <c r="G22" s="342"/>
      <c r="H22" s="341"/>
    </row>
    <row r="23" spans="1:8">
      <c r="A23" s="343"/>
      <c r="B23" s="346" t="s">
        <v>272</v>
      </c>
      <c r="C23" s="343"/>
      <c r="D23" s="342"/>
      <c r="E23" s="342"/>
      <c r="F23" s="342"/>
      <c r="G23" s="342"/>
      <c r="H23" s="341"/>
    </row>
    <row r="24" spans="1:8">
      <c r="A24" s="343"/>
      <c r="B24" s="348" t="s">
        <v>270</v>
      </c>
      <c r="C24" s="343"/>
      <c r="D24" s="342"/>
      <c r="E24" s="342"/>
      <c r="F24" s="342"/>
      <c r="G24" s="342"/>
      <c r="H24" s="341"/>
    </row>
    <row r="25" spans="1:8">
      <c r="A25" s="343"/>
      <c r="B25" s="348" t="s">
        <v>270</v>
      </c>
      <c r="C25" s="343"/>
      <c r="D25" s="342"/>
      <c r="E25" s="342"/>
      <c r="F25" s="342"/>
      <c r="G25" s="342"/>
      <c r="H25" s="341"/>
    </row>
    <row r="26" spans="1:8">
      <c r="A26" s="343"/>
      <c r="B26" s="346" t="s">
        <v>272</v>
      </c>
      <c r="C26" s="343"/>
      <c r="D26" s="342"/>
      <c r="E26" s="342"/>
      <c r="F26" s="342"/>
      <c r="G26" s="342"/>
      <c r="H26" s="341"/>
    </row>
    <row r="27" spans="1:8">
      <c r="A27" s="343"/>
      <c r="B27" s="348" t="s">
        <v>270</v>
      </c>
      <c r="C27" s="343"/>
      <c r="D27" s="342"/>
      <c r="E27" s="342"/>
      <c r="F27" s="342"/>
      <c r="G27" s="342"/>
      <c r="H27" s="341"/>
    </row>
    <row r="28" spans="1:8">
      <c r="A28" s="343"/>
      <c r="B28" s="348" t="s">
        <v>270</v>
      </c>
      <c r="C28" s="343"/>
      <c r="D28" s="342"/>
      <c r="E28" s="342"/>
      <c r="F28" s="342"/>
      <c r="G28" s="342"/>
      <c r="H28" s="341"/>
    </row>
    <row r="29" spans="1:8">
      <c r="A29" s="343"/>
      <c r="B29" s="346" t="s">
        <v>271</v>
      </c>
      <c r="C29" s="343"/>
      <c r="D29" s="342"/>
      <c r="E29" s="342"/>
      <c r="F29" s="342"/>
      <c r="G29" s="342"/>
      <c r="H29" s="341"/>
    </row>
    <row r="30" spans="1:8">
      <c r="A30" s="343"/>
      <c r="B30" s="348" t="s">
        <v>270</v>
      </c>
      <c r="C30" s="343"/>
      <c r="D30" s="342"/>
      <c r="E30" s="342"/>
      <c r="F30" s="342"/>
      <c r="G30" s="342"/>
      <c r="H30" s="341"/>
    </row>
    <row r="31" spans="1:8">
      <c r="A31" s="343"/>
      <c r="B31" s="348" t="s">
        <v>270</v>
      </c>
      <c r="C31" s="343"/>
      <c r="D31" s="342"/>
      <c r="E31" s="342"/>
      <c r="F31" s="342"/>
      <c r="G31" s="342"/>
      <c r="H31" s="341"/>
    </row>
    <row r="32" spans="1:8">
      <c r="A32" s="343"/>
      <c r="B32" s="346" t="s">
        <v>271</v>
      </c>
      <c r="C32" s="343"/>
      <c r="D32" s="342"/>
      <c r="E32" s="342"/>
      <c r="F32" s="342"/>
      <c r="G32" s="342"/>
      <c r="H32" s="341"/>
    </row>
    <row r="33" spans="1:8">
      <c r="A33" s="343"/>
      <c r="B33" s="348" t="s">
        <v>270</v>
      </c>
      <c r="C33" s="343"/>
      <c r="D33" s="342"/>
      <c r="E33" s="342"/>
      <c r="F33" s="342"/>
      <c r="G33" s="342"/>
      <c r="H33" s="341"/>
    </row>
    <row r="34" spans="1:8">
      <c r="A34" s="343"/>
      <c r="B34" s="348" t="s">
        <v>270</v>
      </c>
      <c r="C34" s="366"/>
      <c r="D34" s="342"/>
      <c r="E34" s="342"/>
      <c r="F34" s="342"/>
      <c r="G34" s="342"/>
      <c r="H34" s="341"/>
    </row>
    <row r="35" spans="1:8">
      <c r="A35" s="347">
        <v>2</v>
      </c>
      <c r="B35" s="346" t="s">
        <v>23</v>
      </c>
      <c r="C35" s="365"/>
      <c r="D35" s="364"/>
      <c r="E35" s="364"/>
      <c r="F35" s="364"/>
      <c r="G35" s="364"/>
      <c r="H35" s="363"/>
    </row>
    <row r="36" spans="1:8">
      <c r="A36" s="345"/>
      <c r="B36" s="344" t="s">
        <v>22</v>
      </c>
      <c r="C36" s="365"/>
      <c r="D36" s="364"/>
      <c r="E36" s="364"/>
      <c r="F36" s="364"/>
      <c r="G36" s="364"/>
      <c r="H36" s="363"/>
    </row>
    <row r="37" spans="1:8">
      <c r="A37" s="339"/>
      <c r="B37" s="340"/>
      <c r="C37" s="339"/>
      <c r="D37" s="339"/>
      <c r="E37" s="339"/>
      <c r="F37" s="339"/>
      <c r="G37" s="339"/>
      <c r="H37" s="338"/>
    </row>
    <row r="39" spans="1:8" ht="16.5">
      <c r="H39" s="22" t="s">
        <v>19</v>
      </c>
    </row>
    <row r="40" spans="1:8" ht="16.5">
      <c r="A40" s="295"/>
      <c r="H40" s="13" t="s">
        <v>20</v>
      </c>
    </row>
    <row r="41" spans="1:8" ht="16.5">
      <c r="A41" s="294"/>
      <c r="B41" s="293"/>
      <c r="C41" s="293"/>
      <c r="H41" s="4" t="s">
        <v>21</v>
      </c>
    </row>
  </sheetData>
  <mergeCells count="12">
    <mergeCell ref="A1:H1"/>
    <mergeCell ref="A4:H4"/>
    <mergeCell ref="A5:H5"/>
    <mergeCell ref="A8:A13"/>
    <mergeCell ref="B8:B13"/>
    <mergeCell ref="C8:C13"/>
    <mergeCell ref="D8:F8"/>
    <mergeCell ref="G8:G13"/>
    <mergeCell ref="H8:H13"/>
    <mergeCell ref="D9:D13"/>
    <mergeCell ref="E9:E13"/>
    <mergeCell ref="F9:F13"/>
  </mergeCells>
  <printOptions horizontalCentere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
  <sheetViews>
    <sheetView view="pageBreakPreview" topLeftCell="A3" zoomScaleNormal="85" zoomScaleSheetLayoutView="100" workbookViewId="0">
      <pane xSplit="2" ySplit="12" topLeftCell="C15" activePane="bottomRight" state="frozen"/>
      <selection activeCell="A3" sqref="A3"/>
      <selection pane="topRight" activeCell="C3" sqref="C3"/>
      <selection pane="bottomLeft" activeCell="A15" sqref="A15"/>
      <selection pane="bottomRight" activeCell="A7" sqref="A7"/>
    </sheetView>
  </sheetViews>
  <sheetFormatPr defaultRowHeight="15.75"/>
  <cols>
    <col min="1" max="1" width="4.42578125" style="292" customWidth="1"/>
    <col min="2" max="2" width="19.85546875" style="291" customWidth="1"/>
    <col min="3" max="3" width="12.28515625" style="291" customWidth="1"/>
    <col min="4" max="4" width="14.5703125" style="291" customWidth="1"/>
    <col min="5" max="5" width="12.7109375" style="291" customWidth="1"/>
    <col min="6" max="6" width="13.7109375" style="291" customWidth="1"/>
    <col min="7" max="7" width="13.140625" style="291" customWidth="1"/>
    <col min="8" max="8" width="13" style="291" customWidth="1"/>
    <col min="9" max="9" width="12.5703125" style="291" customWidth="1"/>
    <col min="10" max="10" width="12.85546875" style="291" customWidth="1"/>
    <col min="11" max="11" width="13.42578125" style="291" customWidth="1"/>
    <col min="12" max="12" width="12.7109375" style="291" customWidth="1"/>
    <col min="13" max="13" width="13" style="291" customWidth="1"/>
    <col min="14" max="15" width="15.140625" style="291" hidden="1" customWidth="1"/>
    <col min="16" max="16" width="12.5703125" style="291" hidden="1" customWidth="1"/>
    <col min="17" max="17" width="11.140625" style="291" hidden="1" customWidth="1"/>
    <col min="18" max="18" width="11.5703125" style="291" hidden="1" customWidth="1"/>
    <col min="19" max="19" width="12.42578125" style="291" hidden="1" customWidth="1"/>
    <col min="20" max="20" width="10.85546875" style="291" hidden="1" customWidth="1"/>
    <col min="21" max="21" width="13.85546875" style="291" customWidth="1"/>
    <col min="22" max="16384" width="9.140625" style="291"/>
  </cols>
  <sheetData>
    <row r="1" spans="1:26">
      <c r="A1" s="530">
        <v>1</v>
      </c>
      <c r="B1" s="530"/>
      <c r="C1" s="530"/>
      <c r="D1" s="530"/>
      <c r="E1" s="530"/>
      <c r="F1" s="530"/>
      <c r="G1" s="530"/>
      <c r="H1" s="530"/>
      <c r="I1" s="530"/>
      <c r="J1" s="530"/>
      <c r="K1" s="530"/>
      <c r="L1" s="530"/>
      <c r="M1" s="530"/>
      <c r="N1" s="530"/>
      <c r="O1" s="530"/>
      <c r="P1" s="530"/>
      <c r="Q1" s="530"/>
      <c r="R1" s="530"/>
      <c r="S1" s="530"/>
      <c r="T1" s="530"/>
      <c r="U1" s="530"/>
    </row>
    <row r="2" spans="1:26">
      <c r="A2" s="326" t="s">
        <v>126</v>
      </c>
      <c r="B2" s="326"/>
      <c r="C2" s="326"/>
      <c r="D2" s="326"/>
      <c r="E2" s="326"/>
      <c r="F2" s="326"/>
      <c r="G2" s="326"/>
      <c r="H2" s="326"/>
      <c r="I2" s="326"/>
      <c r="J2" s="326"/>
      <c r="K2" s="326"/>
      <c r="L2" s="326"/>
      <c r="M2" s="326"/>
      <c r="N2" s="326"/>
      <c r="O2" s="326"/>
      <c r="P2" s="325"/>
      <c r="Q2" s="325"/>
      <c r="U2" s="101" t="s">
        <v>251</v>
      </c>
    </row>
    <row r="3" spans="1:26" ht="49.5" customHeight="1">
      <c r="B3" s="132"/>
      <c r="C3" s="132"/>
      <c r="D3" s="132"/>
    </row>
    <row r="4" spans="1:26" s="322" customFormat="1" ht="33" customHeight="1">
      <c r="A4" s="531" t="s">
        <v>250</v>
      </c>
      <c r="B4" s="531"/>
      <c r="C4" s="531"/>
      <c r="D4" s="531"/>
      <c r="E4" s="531"/>
      <c r="F4" s="531"/>
      <c r="G4" s="531"/>
      <c r="H4" s="531"/>
      <c r="I4" s="531"/>
      <c r="J4" s="531"/>
      <c r="K4" s="531"/>
      <c r="L4" s="531"/>
      <c r="M4" s="531"/>
      <c r="N4" s="531"/>
      <c r="O4" s="531"/>
      <c r="P4" s="531"/>
      <c r="Q4" s="531"/>
      <c r="R4" s="531"/>
      <c r="S4" s="531"/>
      <c r="T4" s="531"/>
      <c r="U4" s="531"/>
      <c r="V4" s="324"/>
      <c r="W4" s="324"/>
    </row>
    <row r="5" spans="1:26" s="322" customFormat="1" ht="36.75" customHeight="1">
      <c r="A5" s="544" t="e">
        <f>+#REF!</f>
        <v>#REF!</v>
      </c>
      <c r="B5" s="544"/>
      <c r="C5" s="544"/>
      <c r="D5" s="544"/>
      <c r="E5" s="544"/>
      <c r="F5" s="544"/>
      <c r="G5" s="544"/>
      <c r="H5" s="544"/>
      <c r="I5" s="544"/>
      <c r="J5" s="544"/>
      <c r="K5" s="544"/>
      <c r="L5" s="544"/>
      <c r="M5" s="544"/>
      <c r="N5" s="544"/>
      <c r="O5" s="544"/>
      <c r="P5" s="544"/>
      <c r="Q5" s="544"/>
      <c r="R5" s="544"/>
      <c r="S5" s="544"/>
      <c r="T5" s="544"/>
      <c r="U5" s="544"/>
      <c r="V5" s="323"/>
      <c r="W5" s="323"/>
      <c r="X5" s="323"/>
      <c r="Y5" s="323"/>
      <c r="Z5" s="323"/>
    </row>
    <row r="6" spans="1:26" hidden="1">
      <c r="T6" s="321"/>
    </row>
    <row r="7" spans="1:26">
      <c r="U7" s="320" t="s">
        <v>1</v>
      </c>
    </row>
    <row r="8" spans="1:26" ht="67.5" customHeight="1">
      <c r="A8" s="533" t="s">
        <v>2</v>
      </c>
      <c r="B8" s="536" t="s">
        <v>240</v>
      </c>
      <c r="C8" s="536" t="s">
        <v>249</v>
      </c>
      <c r="D8" s="545" t="s">
        <v>248</v>
      </c>
      <c r="E8" s="546"/>
      <c r="F8" s="536" t="s">
        <v>247</v>
      </c>
      <c r="G8" s="539" t="s">
        <v>96</v>
      </c>
      <c r="H8" s="540"/>
      <c r="I8" s="541"/>
      <c r="J8" s="545" t="s">
        <v>246</v>
      </c>
      <c r="K8" s="546"/>
      <c r="L8" s="536" t="s">
        <v>245</v>
      </c>
      <c r="M8" s="536" t="s">
        <v>244</v>
      </c>
      <c r="N8" s="319"/>
      <c r="O8" s="319"/>
      <c r="P8" s="536" t="s">
        <v>191</v>
      </c>
      <c r="Q8" s="539" t="s">
        <v>243</v>
      </c>
      <c r="R8" s="540"/>
      <c r="S8" s="541"/>
      <c r="T8" s="536" t="s">
        <v>242</v>
      </c>
      <c r="U8" s="536" t="s">
        <v>241</v>
      </c>
    </row>
    <row r="9" spans="1:26" ht="15.75" customHeight="1">
      <c r="A9" s="534"/>
      <c r="B9" s="537" t="s">
        <v>240</v>
      </c>
      <c r="C9" s="542"/>
      <c r="D9" s="536" t="s">
        <v>239</v>
      </c>
      <c r="E9" s="536" t="s">
        <v>226</v>
      </c>
      <c r="F9" s="542"/>
      <c r="G9" s="542" t="s">
        <v>238</v>
      </c>
      <c r="H9" s="542" t="s">
        <v>237</v>
      </c>
      <c r="I9" s="542" t="s">
        <v>236</v>
      </c>
      <c r="J9" s="536" t="s">
        <v>235</v>
      </c>
      <c r="K9" s="536" t="s">
        <v>226</v>
      </c>
      <c r="L9" s="542"/>
      <c r="M9" s="542"/>
      <c r="N9" s="318"/>
      <c r="O9" s="318"/>
      <c r="P9" s="537"/>
      <c r="Q9" s="536" t="s">
        <v>226</v>
      </c>
      <c r="R9" s="536" t="s">
        <v>234</v>
      </c>
      <c r="S9" s="536" t="s">
        <v>233</v>
      </c>
      <c r="T9" s="542"/>
      <c r="U9" s="537"/>
    </row>
    <row r="10" spans="1:26" ht="15.75" customHeight="1">
      <c r="A10" s="534"/>
      <c r="B10" s="537"/>
      <c r="C10" s="542"/>
      <c r="D10" s="542"/>
      <c r="E10" s="542"/>
      <c r="F10" s="542"/>
      <c r="G10" s="542"/>
      <c r="H10" s="542"/>
      <c r="I10" s="542"/>
      <c r="J10" s="542"/>
      <c r="K10" s="542"/>
      <c r="L10" s="542"/>
      <c r="M10" s="542"/>
      <c r="N10" s="318"/>
      <c r="O10" s="318"/>
      <c r="P10" s="537"/>
      <c r="Q10" s="537"/>
      <c r="R10" s="537"/>
      <c r="S10" s="537"/>
      <c r="T10" s="542"/>
      <c r="U10" s="537"/>
    </row>
    <row r="11" spans="1:26" ht="15.75" customHeight="1">
      <c r="A11" s="534"/>
      <c r="B11" s="537"/>
      <c r="C11" s="542"/>
      <c r="D11" s="542"/>
      <c r="E11" s="542"/>
      <c r="F11" s="542"/>
      <c r="G11" s="542"/>
      <c r="H11" s="542"/>
      <c r="I11" s="542"/>
      <c r="J11" s="542"/>
      <c r="K11" s="542"/>
      <c r="L11" s="542"/>
      <c r="M11" s="542"/>
      <c r="N11" s="318"/>
      <c r="O11" s="318"/>
      <c r="P11" s="537"/>
      <c r="Q11" s="537" t="s">
        <v>232</v>
      </c>
      <c r="R11" s="537"/>
      <c r="S11" s="537"/>
      <c r="T11" s="542"/>
      <c r="U11" s="537"/>
    </row>
    <row r="12" spans="1:26" s="316" customFormat="1" ht="15.75" customHeight="1">
      <c r="A12" s="534"/>
      <c r="B12" s="537"/>
      <c r="C12" s="542"/>
      <c r="D12" s="542"/>
      <c r="E12" s="542"/>
      <c r="F12" s="542"/>
      <c r="G12" s="542"/>
      <c r="H12" s="542"/>
      <c r="I12" s="542"/>
      <c r="J12" s="542"/>
      <c r="K12" s="542"/>
      <c r="L12" s="542"/>
      <c r="M12" s="542"/>
      <c r="N12" s="318"/>
      <c r="O12" s="318"/>
      <c r="P12" s="537"/>
      <c r="Q12" s="537"/>
      <c r="R12" s="537"/>
      <c r="S12" s="537"/>
      <c r="T12" s="542"/>
      <c r="U12" s="537"/>
    </row>
    <row r="13" spans="1:26" s="316" customFormat="1" ht="27" customHeight="1">
      <c r="A13" s="535"/>
      <c r="B13" s="538"/>
      <c r="C13" s="543"/>
      <c r="D13" s="543"/>
      <c r="E13" s="543"/>
      <c r="F13" s="543"/>
      <c r="G13" s="543"/>
      <c r="H13" s="543"/>
      <c r="I13" s="543"/>
      <c r="J13" s="543"/>
      <c r="K13" s="543"/>
      <c r="L13" s="543"/>
      <c r="M13" s="543"/>
      <c r="N13" s="317"/>
      <c r="O13" s="317"/>
      <c r="P13" s="538"/>
      <c r="Q13" s="538"/>
      <c r="R13" s="538"/>
      <c r="S13" s="538"/>
      <c r="T13" s="543"/>
      <c r="U13" s="538"/>
    </row>
    <row r="14" spans="1:26" s="314" customFormat="1" ht="28.5" customHeight="1">
      <c r="A14" s="315" t="s">
        <v>4</v>
      </c>
      <c r="B14" s="315" t="s">
        <v>10</v>
      </c>
      <c r="C14" s="315">
        <v>1</v>
      </c>
      <c r="D14" s="315">
        <v>2</v>
      </c>
      <c r="E14" s="315" t="s">
        <v>231</v>
      </c>
      <c r="F14" s="315">
        <v>4</v>
      </c>
      <c r="G14" s="315">
        <v>5</v>
      </c>
      <c r="H14" s="315">
        <v>6</v>
      </c>
      <c r="I14" s="315">
        <v>7</v>
      </c>
      <c r="J14" s="315">
        <v>8</v>
      </c>
      <c r="K14" s="315" t="s">
        <v>230</v>
      </c>
      <c r="L14" s="315">
        <v>10</v>
      </c>
      <c r="M14" s="315">
        <v>11</v>
      </c>
      <c r="N14" s="315"/>
      <c r="O14" s="315"/>
      <c r="P14" s="315">
        <v>1</v>
      </c>
      <c r="Q14" s="315" t="s">
        <v>229</v>
      </c>
      <c r="R14" s="315">
        <v>3</v>
      </c>
      <c r="S14" s="315">
        <v>4</v>
      </c>
      <c r="T14" s="315" t="s">
        <v>228</v>
      </c>
      <c r="U14" s="315" t="s">
        <v>227</v>
      </c>
    </row>
    <row r="15" spans="1:26" ht="35.25" customHeight="1">
      <c r="A15" s="313"/>
      <c r="B15" s="312" t="s">
        <v>226</v>
      </c>
      <c r="C15" s="312"/>
      <c r="D15" s="312"/>
      <c r="E15" s="312"/>
      <c r="F15" s="312"/>
      <c r="G15" s="312"/>
      <c r="H15" s="312"/>
      <c r="I15" s="312"/>
      <c r="J15" s="312"/>
      <c r="K15" s="312"/>
      <c r="L15" s="312"/>
      <c r="M15" s="312"/>
      <c r="N15" s="312"/>
      <c r="O15" s="312"/>
      <c r="P15" s="311"/>
      <c r="Q15" s="310"/>
      <c r="R15" s="310"/>
      <c r="S15" s="310"/>
      <c r="T15" s="310"/>
      <c r="U15" s="309"/>
    </row>
    <row r="16" spans="1:26" ht="30" customHeight="1">
      <c r="A16" s="305">
        <v>1</v>
      </c>
      <c r="B16" s="304" t="s">
        <v>225</v>
      </c>
      <c r="C16" s="304"/>
      <c r="D16" s="308">
        <v>25</v>
      </c>
      <c r="E16" s="308"/>
      <c r="F16" s="304"/>
      <c r="G16" s="304"/>
      <c r="H16" s="304"/>
      <c r="I16" s="304"/>
      <c r="J16" s="308">
        <v>23</v>
      </c>
      <c r="K16" s="308"/>
      <c r="L16" s="308"/>
      <c r="M16" s="304"/>
      <c r="N16" s="304"/>
      <c r="O16" s="304"/>
      <c r="P16" s="301"/>
      <c r="Q16" s="300"/>
      <c r="R16" s="300"/>
      <c r="S16" s="300"/>
      <c r="T16" s="300"/>
      <c r="U16" s="299"/>
    </row>
    <row r="17" spans="1:21" ht="29.25" customHeight="1">
      <c r="A17" s="305">
        <v>2</v>
      </c>
      <c r="B17" s="304" t="s">
        <v>224</v>
      </c>
      <c r="C17" s="306"/>
      <c r="D17" s="307">
        <v>23</v>
      </c>
      <c r="E17" s="307"/>
      <c r="F17" s="306"/>
      <c r="G17" s="306"/>
      <c r="H17" s="306"/>
      <c r="I17" s="306"/>
      <c r="J17" s="307">
        <v>21</v>
      </c>
      <c r="K17" s="307"/>
      <c r="L17" s="307"/>
      <c r="M17" s="306"/>
      <c r="N17" s="306"/>
      <c r="O17" s="306"/>
      <c r="P17" s="301"/>
      <c r="Q17" s="300"/>
      <c r="R17" s="300"/>
      <c r="S17" s="300"/>
      <c r="T17" s="300"/>
      <c r="U17" s="299"/>
    </row>
    <row r="18" spans="1:21" ht="27" customHeight="1">
      <c r="A18" s="305">
        <v>3</v>
      </c>
      <c r="B18" s="304" t="s">
        <v>223</v>
      </c>
      <c r="C18" s="302"/>
      <c r="D18" s="303">
        <v>21</v>
      </c>
      <c r="E18" s="303"/>
      <c r="F18" s="302"/>
      <c r="G18" s="302"/>
      <c r="H18" s="302"/>
      <c r="I18" s="302"/>
      <c r="J18" s="303">
        <v>19</v>
      </c>
      <c r="K18" s="303"/>
      <c r="L18" s="303"/>
      <c r="M18" s="302"/>
      <c r="N18" s="302"/>
      <c r="O18" s="302"/>
      <c r="P18" s="301"/>
      <c r="Q18" s="300"/>
      <c r="R18" s="300"/>
      <c r="S18" s="300"/>
      <c r="T18" s="300"/>
      <c r="U18" s="299"/>
    </row>
    <row r="19" spans="1:21">
      <c r="A19" s="297"/>
      <c r="B19" s="298"/>
      <c r="C19" s="298"/>
      <c r="D19" s="298"/>
      <c r="E19" s="298"/>
      <c r="F19" s="298"/>
      <c r="G19" s="298"/>
      <c r="H19" s="298"/>
      <c r="I19" s="298"/>
      <c r="J19" s="298"/>
      <c r="K19" s="298"/>
      <c r="L19" s="298"/>
      <c r="M19" s="298"/>
      <c r="N19" s="298"/>
      <c r="O19" s="298"/>
      <c r="P19" s="297"/>
      <c r="Q19" s="297"/>
      <c r="R19" s="297"/>
      <c r="S19" s="297"/>
      <c r="T19" s="297"/>
      <c r="U19" s="296"/>
    </row>
    <row r="21" spans="1:21" ht="16.5">
      <c r="A21" s="295"/>
      <c r="U21" s="22" t="s">
        <v>19</v>
      </c>
    </row>
    <row r="22" spans="1:21" ht="16.5">
      <c r="A22" s="294"/>
      <c r="B22" s="293"/>
      <c r="C22" s="293"/>
      <c r="D22" s="293"/>
      <c r="E22" s="293"/>
      <c r="F22" s="293"/>
      <c r="G22" s="293"/>
      <c r="H22" s="293"/>
      <c r="I22" s="293"/>
      <c r="J22" s="293"/>
      <c r="K22" s="293"/>
      <c r="L22" s="293"/>
      <c r="M22" s="293"/>
      <c r="N22" s="293"/>
      <c r="O22" s="293"/>
      <c r="P22" s="293"/>
      <c r="U22" s="13" t="s">
        <v>20</v>
      </c>
    </row>
    <row r="23" spans="1:21" ht="16.5">
      <c r="U23" s="4" t="s">
        <v>21</v>
      </c>
    </row>
  </sheetData>
  <mergeCells count="26">
    <mergeCell ref="F8:F13"/>
    <mergeCell ref="A1:U1"/>
    <mergeCell ref="A4:U4"/>
    <mergeCell ref="A5:U5"/>
    <mergeCell ref="A8:A13"/>
    <mergeCell ref="B8:B13"/>
    <mergeCell ref="P8:P13"/>
    <mergeCell ref="Q8:S8"/>
    <mergeCell ref="C8:C13"/>
    <mergeCell ref="M8:M13"/>
    <mergeCell ref="T8:T13"/>
    <mergeCell ref="D8:E8"/>
    <mergeCell ref="D9:D13"/>
    <mergeCell ref="E9:E13"/>
    <mergeCell ref="J8:K8"/>
    <mergeCell ref="J9:J13"/>
    <mergeCell ref="K9:K13"/>
    <mergeCell ref="U8:U13"/>
    <mergeCell ref="G9:G13"/>
    <mergeCell ref="H9:H13"/>
    <mergeCell ref="I9:I13"/>
    <mergeCell ref="R9:R13"/>
    <mergeCell ref="G8:I8"/>
    <mergeCell ref="L8:L13"/>
    <mergeCell ref="S9:S13"/>
    <mergeCell ref="Q9:Q13"/>
  </mergeCells>
  <pageMargins left="0.23622047244094499" right="0.23622047244094499" top="0.43307086614173201" bottom="0.39370078740157499" header="0.43307086614173201" footer="0.27559055118110198"/>
  <pageSetup paperSize="9" scale="78" orientation="landscape"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86"/>
  <sheetViews>
    <sheetView topLeftCell="A2" zoomScaleNormal="100" zoomScalePageLayoutView="115" workbookViewId="0">
      <pane xSplit="3" ySplit="8" topLeftCell="D10" activePane="bottomRight" state="frozen"/>
      <selection activeCell="A2" sqref="A2"/>
      <selection pane="topRight" activeCell="D2" sqref="D2"/>
      <selection pane="bottomLeft" activeCell="A10" sqref="A10"/>
      <selection pane="bottomRight" activeCell="B6" sqref="B6"/>
    </sheetView>
  </sheetViews>
  <sheetFormatPr defaultRowHeight="12.75"/>
  <cols>
    <col min="1" max="1" width="5.42578125" style="184" customWidth="1"/>
    <col min="2" max="2" width="6.42578125" style="184" bestFit="1" customWidth="1"/>
    <col min="3" max="3" width="36.85546875" style="184" customWidth="1"/>
    <col min="4" max="4" width="13.85546875" style="184" customWidth="1"/>
    <col min="5" max="5" width="16.42578125" style="184" customWidth="1"/>
    <col min="6" max="6" width="15.85546875" style="184" customWidth="1"/>
    <col min="7" max="7" width="12.140625" style="184" customWidth="1"/>
    <col min="8" max="8" width="19" style="184" customWidth="1"/>
    <col min="9" max="9" width="18.5703125" style="184" customWidth="1"/>
    <col min="10" max="10" width="15" style="184" customWidth="1"/>
    <col min="11" max="11" width="16.7109375" style="184" customWidth="1"/>
    <col min="12" max="16384" width="9.140625" style="184"/>
  </cols>
  <sheetData>
    <row r="1" spans="2:29" ht="15" customHeight="1">
      <c r="B1" s="424">
        <v>1</v>
      </c>
      <c r="C1" s="424"/>
      <c r="D1" s="424"/>
      <c r="E1" s="424"/>
      <c r="F1" s="424"/>
      <c r="G1" s="424"/>
      <c r="H1" s="424"/>
      <c r="I1" s="424"/>
      <c r="J1" s="424"/>
      <c r="K1" s="424"/>
    </row>
    <row r="2" spans="2:29" ht="56.25" customHeight="1">
      <c r="B2" s="482" t="s">
        <v>0</v>
      </c>
      <c r="C2" s="482"/>
    </row>
    <row r="3" spans="2:29" ht="24" hidden="1" customHeight="1">
      <c r="B3" s="132"/>
      <c r="C3" s="192"/>
    </row>
    <row r="4" spans="2:29" ht="35.25" customHeight="1">
      <c r="B4" s="483" t="s">
        <v>269</v>
      </c>
      <c r="C4" s="483"/>
      <c r="D4" s="483"/>
      <c r="E4" s="483"/>
      <c r="F4" s="483"/>
      <c r="G4" s="483"/>
      <c r="H4" s="483"/>
      <c r="I4" s="483"/>
      <c r="J4" s="483"/>
      <c r="K4" s="483"/>
      <c r="N4" s="337"/>
      <c r="X4" s="224"/>
      <c r="Y4" s="224"/>
      <c r="Z4" s="224"/>
      <c r="AA4" s="224"/>
      <c r="AB4" s="224"/>
      <c r="AC4" s="224"/>
    </row>
    <row r="5" spans="2:29" ht="27" customHeight="1">
      <c r="B5" s="549" t="str">
        <f>{"(Kèm theo Công văn số 14846/BTC-NSNN ngày 02 tháng 12 năm 2020 của Bộ Tài chính)",0,0}</f>
        <v>(Kèm theo Công văn số 14846/BTC-NSNN ngày 02 tháng 12 năm 2020 của Bộ Tài chính)</v>
      </c>
      <c r="C5" s="549"/>
      <c r="D5" s="549"/>
      <c r="E5" s="549"/>
      <c r="F5" s="549"/>
      <c r="G5" s="549"/>
      <c r="H5" s="549"/>
      <c r="I5" s="549"/>
      <c r="J5" s="549"/>
      <c r="K5" s="549"/>
      <c r="N5" s="336"/>
    </row>
    <row r="6" spans="2:29" ht="15.75" customHeight="1">
      <c r="C6" s="223"/>
      <c r="D6" s="223"/>
      <c r="E6" s="223"/>
      <c r="F6" s="223"/>
      <c r="G6" s="223"/>
      <c r="H6" s="223"/>
      <c r="I6" s="223"/>
      <c r="J6" s="223"/>
      <c r="K6" s="222" t="s">
        <v>1</v>
      </c>
      <c r="N6" s="336"/>
    </row>
    <row r="7" spans="2:29" ht="39.75" customHeight="1">
      <c r="B7" s="487" t="s">
        <v>2</v>
      </c>
      <c r="C7" s="489" t="s">
        <v>46</v>
      </c>
      <c r="D7" s="484" t="s">
        <v>268</v>
      </c>
      <c r="E7" s="547" t="s">
        <v>267</v>
      </c>
      <c r="F7" s="548"/>
      <c r="G7" s="484" t="s">
        <v>266</v>
      </c>
      <c r="H7" s="547" t="s">
        <v>265</v>
      </c>
      <c r="I7" s="548"/>
      <c r="J7" s="484" t="s">
        <v>264</v>
      </c>
      <c r="K7" s="484" t="s">
        <v>263</v>
      </c>
      <c r="Q7" s="221"/>
    </row>
    <row r="8" spans="2:29" ht="35.25" customHeight="1">
      <c r="B8" s="488"/>
      <c r="C8" s="490"/>
      <c r="D8" s="485"/>
      <c r="E8" s="484" t="s">
        <v>262</v>
      </c>
      <c r="F8" s="484" t="s">
        <v>261</v>
      </c>
      <c r="G8" s="485"/>
      <c r="H8" s="334" t="s">
        <v>260</v>
      </c>
      <c r="I8" s="334" t="s">
        <v>259</v>
      </c>
      <c r="J8" s="485"/>
      <c r="K8" s="485"/>
    </row>
    <row r="9" spans="2:29" ht="27" customHeight="1">
      <c r="B9" s="488"/>
      <c r="C9" s="490"/>
      <c r="D9" s="485"/>
      <c r="E9" s="493"/>
      <c r="F9" s="493"/>
      <c r="G9" s="493"/>
      <c r="H9" s="335" t="s">
        <v>258</v>
      </c>
      <c r="I9" s="334" t="s">
        <v>257</v>
      </c>
      <c r="J9" s="485"/>
      <c r="K9" s="485"/>
    </row>
    <row r="10" spans="2:29" s="218" customFormat="1" ht="33" customHeight="1">
      <c r="B10" s="220" t="s">
        <v>4</v>
      </c>
      <c r="C10" s="220" t="s">
        <v>10</v>
      </c>
      <c r="D10" s="220" t="s">
        <v>116</v>
      </c>
      <c r="E10" s="220" t="s">
        <v>81</v>
      </c>
      <c r="F10" s="220" t="s">
        <v>115</v>
      </c>
      <c r="G10" s="220" t="s">
        <v>256</v>
      </c>
      <c r="H10" s="220" t="s">
        <v>255</v>
      </c>
      <c r="I10" s="220" t="s">
        <v>254</v>
      </c>
      <c r="J10" s="220" t="s">
        <v>253</v>
      </c>
      <c r="K10" s="220" t="s">
        <v>252</v>
      </c>
      <c r="M10" s="218" t="s">
        <v>187</v>
      </c>
      <c r="N10" s="218" t="s">
        <v>186</v>
      </c>
    </row>
    <row r="11" spans="2:29" ht="30" customHeight="1">
      <c r="B11" s="217"/>
      <c r="C11" s="216" t="s">
        <v>37</v>
      </c>
      <c r="D11" s="215"/>
      <c r="E11" s="215"/>
      <c r="F11" s="215"/>
      <c r="G11" s="215"/>
      <c r="H11" s="215"/>
      <c r="I11" s="215"/>
      <c r="J11" s="215"/>
      <c r="K11" s="215"/>
      <c r="M11" s="184" t="s">
        <v>185</v>
      </c>
      <c r="N11" s="184" t="s">
        <v>184</v>
      </c>
    </row>
    <row r="12" spans="2:29" s="209" customFormat="1" ht="30" hidden="1" customHeight="1">
      <c r="B12" s="212" t="s">
        <v>11</v>
      </c>
      <c r="C12" s="214" t="s">
        <v>183</v>
      </c>
      <c r="D12" s="212"/>
      <c r="E12" s="212"/>
      <c r="F12" s="212"/>
      <c r="G12" s="212"/>
      <c r="H12" s="212"/>
      <c r="I12" s="212"/>
      <c r="J12" s="212"/>
      <c r="K12" s="212"/>
    </row>
    <row r="13" spans="2:29" s="209" customFormat="1" ht="30" customHeight="1">
      <c r="B13" s="208">
        <v>1</v>
      </c>
      <c r="C13" s="206" t="s">
        <v>182</v>
      </c>
      <c r="D13" s="212"/>
      <c r="E13" s="212">
        <v>20.3</v>
      </c>
      <c r="F13" s="212">
        <v>16</v>
      </c>
      <c r="G13" s="212"/>
      <c r="H13" s="212"/>
      <c r="I13" s="212"/>
      <c r="J13" s="212"/>
      <c r="K13" s="212"/>
      <c r="L13" s="209">
        <v>25</v>
      </c>
    </row>
    <row r="14" spans="2:29" s="209" customFormat="1" ht="28.5" customHeight="1">
      <c r="B14" s="208">
        <v>2</v>
      </c>
      <c r="C14" s="213" t="s">
        <v>181</v>
      </c>
      <c r="D14" s="212"/>
      <c r="E14" s="212">
        <v>18.600000000000001</v>
      </c>
      <c r="F14" s="212">
        <v>13.7</v>
      </c>
      <c r="G14" s="212"/>
      <c r="H14" s="212"/>
      <c r="I14" s="212"/>
      <c r="J14" s="212"/>
      <c r="K14" s="212"/>
      <c r="L14" s="209">
        <v>23</v>
      </c>
    </row>
    <row r="15" spans="2:29" s="209" customFormat="1" ht="28.5" customHeight="1">
      <c r="B15" s="208">
        <v>3</v>
      </c>
      <c r="C15" s="213" t="s">
        <v>180</v>
      </c>
      <c r="D15" s="212"/>
      <c r="E15" s="212">
        <v>17.600000000000001</v>
      </c>
      <c r="F15" s="212">
        <v>11.4</v>
      </c>
      <c r="G15" s="212"/>
      <c r="H15" s="212"/>
      <c r="I15" s="212"/>
      <c r="J15" s="212"/>
      <c r="K15" s="212"/>
      <c r="L15" s="209">
        <v>21</v>
      </c>
    </row>
    <row r="16" spans="2:29" s="209" customFormat="1" ht="30.75" hidden="1" customHeight="1">
      <c r="B16" s="212"/>
      <c r="C16" s="211"/>
      <c r="D16" s="210"/>
      <c r="E16" s="210"/>
      <c r="F16" s="210"/>
      <c r="G16" s="210"/>
      <c r="H16" s="210"/>
      <c r="I16" s="210"/>
      <c r="J16" s="210"/>
      <c r="K16" s="210"/>
    </row>
    <row r="17" spans="2:11" s="192" customFormat="1" ht="27" hidden="1" customHeight="1">
      <c r="B17" s="208"/>
      <c r="C17" s="207"/>
      <c r="D17" s="206"/>
      <c r="E17" s="205"/>
      <c r="F17" s="205"/>
      <c r="G17" s="205"/>
      <c r="H17" s="205"/>
      <c r="I17" s="205"/>
      <c r="J17" s="205"/>
      <c r="K17" s="205"/>
    </row>
    <row r="18" spans="2:11" s="202" customFormat="1" ht="33.75" hidden="1" customHeight="1">
      <c r="B18" s="204"/>
      <c r="C18" s="203"/>
      <c r="D18" s="199"/>
      <c r="E18" s="198"/>
      <c r="F18" s="198"/>
      <c r="G18" s="198"/>
      <c r="H18" s="198"/>
      <c r="I18" s="198"/>
      <c r="J18" s="198"/>
      <c r="K18" s="198"/>
    </row>
    <row r="19" spans="2:11" s="202" customFormat="1" ht="33" hidden="1" customHeight="1">
      <c r="B19" s="204"/>
      <c r="C19" s="203"/>
      <c r="D19" s="199"/>
      <c r="E19" s="198"/>
      <c r="F19" s="198"/>
      <c r="G19" s="198"/>
      <c r="H19" s="198"/>
      <c r="I19" s="198"/>
      <c r="J19" s="198"/>
      <c r="K19" s="198"/>
    </row>
    <row r="20" spans="2:11" s="202" customFormat="1" ht="36" hidden="1" customHeight="1">
      <c r="B20" s="204"/>
      <c r="C20" s="203"/>
      <c r="D20" s="199"/>
      <c r="E20" s="198"/>
      <c r="F20" s="198"/>
      <c r="G20" s="198"/>
      <c r="H20" s="198"/>
      <c r="I20" s="198"/>
      <c r="J20" s="198"/>
      <c r="K20" s="198"/>
    </row>
    <row r="21" spans="2:11" s="202" customFormat="1" ht="17.850000000000001" hidden="1" customHeight="1">
      <c r="B21" s="204"/>
      <c r="C21" s="203"/>
      <c r="D21" s="199"/>
      <c r="E21" s="198"/>
      <c r="F21" s="198"/>
      <c r="G21" s="198"/>
      <c r="H21" s="198"/>
      <c r="I21" s="198"/>
      <c r="J21" s="198"/>
      <c r="K21" s="198"/>
    </row>
    <row r="22" spans="2:11" s="202" customFormat="1" ht="17.850000000000001" hidden="1" customHeight="1">
      <c r="B22" s="204"/>
      <c r="C22" s="203"/>
      <c r="D22" s="199"/>
      <c r="E22" s="198"/>
      <c r="F22" s="198"/>
      <c r="G22" s="198"/>
      <c r="H22" s="198"/>
      <c r="I22" s="198"/>
      <c r="J22" s="198"/>
      <c r="K22" s="198"/>
    </row>
    <row r="23" spans="2:11" s="202" customFormat="1" ht="27.75" hidden="1" customHeight="1">
      <c r="B23" s="204"/>
      <c r="C23" s="203"/>
      <c r="D23" s="199"/>
      <c r="E23" s="198"/>
      <c r="F23" s="198"/>
      <c r="G23" s="198"/>
      <c r="H23" s="198"/>
      <c r="I23" s="198"/>
      <c r="J23" s="198"/>
      <c r="K23" s="198"/>
    </row>
    <row r="24" spans="2:11" s="202" customFormat="1" ht="38.25" hidden="1" customHeight="1">
      <c r="B24" s="204"/>
      <c r="C24" s="203"/>
      <c r="D24" s="199"/>
      <c r="E24" s="198"/>
      <c r="F24" s="198"/>
      <c r="G24" s="198"/>
      <c r="H24" s="198"/>
      <c r="I24" s="198"/>
      <c r="J24" s="198"/>
      <c r="K24" s="198"/>
    </row>
    <row r="25" spans="2:11" s="194" customFormat="1" ht="27" hidden="1" customHeight="1">
      <c r="B25" s="201"/>
      <c r="C25" s="199"/>
      <c r="D25" s="199"/>
      <c r="E25" s="198"/>
      <c r="F25" s="198"/>
      <c r="G25" s="198"/>
      <c r="H25" s="198"/>
      <c r="I25" s="198"/>
      <c r="J25" s="198"/>
      <c r="K25" s="198"/>
    </row>
    <row r="26" spans="2:11" s="194" customFormat="1" ht="30" hidden="1" customHeight="1">
      <c r="B26" s="333"/>
      <c r="C26" s="332"/>
      <c r="D26" s="331"/>
      <c r="E26" s="330"/>
      <c r="F26" s="330"/>
      <c r="G26" s="330"/>
      <c r="H26" s="330"/>
      <c r="I26" s="330"/>
      <c r="J26" s="330"/>
      <c r="K26" s="330"/>
    </row>
    <row r="27" spans="2:11" s="194" customFormat="1" ht="26.25" customHeight="1">
      <c r="B27" s="196"/>
      <c r="C27" s="197"/>
      <c r="D27" s="196"/>
      <c r="E27" s="195"/>
      <c r="F27" s="195"/>
      <c r="G27" s="195"/>
      <c r="H27" s="195"/>
      <c r="I27" s="195"/>
      <c r="J27" s="195"/>
      <c r="K27" s="195"/>
    </row>
    <row r="29" spans="2:11" ht="15" customHeight="1">
      <c r="B29" s="329"/>
      <c r="C29" s="328"/>
      <c r="D29" s="327"/>
      <c r="E29" s="327"/>
      <c r="F29" s="327"/>
      <c r="G29" s="327"/>
      <c r="H29" s="327"/>
      <c r="I29" s="327"/>
      <c r="J29" s="327"/>
      <c r="K29" s="327"/>
    </row>
    <row r="30" spans="2:11" ht="13.5" customHeight="1">
      <c r="B30" s="81"/>
      <c r="C30" s="481"/>
      <c r="D30" s="481"/>
      <c r="E30" s="481"/>
      <c r="F30" s="481"/>
      <c r="G30" s="481"/>
      <c r="H30" s="481"/>
      <c r="I30" s="481"/>
      <c r="J30" s="481"/>
      <c r="K30" s="481"/>
    </row>
    <row r="31" spans="2:11" ht="15.75">
      <c r="B31" s="192"/>
      <c r="C31" s="191"/>
    </row>
    <row r="32" spans="2:11" ht="16.5">
      <c r="G32" s="130"/>
      <c r="H32" s="130"/>
      <c r="I32" s="130"/>
      <c r="J32" s="112"/>
      <c r="K32" s="22" t="s">
        <v>19</v>
      </c>
    </row>
    <row r="33" spans="2:11" ht="16.5">
      <c r="G33" s="190"/>
      <c r="H33" s="190"/>
      <c r="I33" s="190"/>
      <c r="J33" s="190"/>
      <c r="K33" s="13" t="s">
        <v>20</v>
      </c>
    </row>
    <row r="34" spans="2:11" ht="16.5">
      <c r="G34" s="189"/>
      <c r="H34" s="189"/>
      <c r="I34" s="189"/>
      <c r="J34" s="189"/>
      <c r="K34" s="4" t="s">
        <v>21</v>
      </c>
    </row>
    <row r="40" spans="2:11" ht="16.5">
      <c r="B40" s="188"/>
    </row>
    <row r="52" spans="2:2" ht="16.5">
      <c r="B52" s="187"/>
    </row>
    <row r="76" spans="2:2" ht="16.5">
      <c r="B76" s="186"/>
    </row>
    <row r="84" spans="2:2" ht="31.5" customHeight="1">
      <c r="B84" s="185"/>
    </row>
    <row r="85" spans="2:2" ht="15">
      <c r="B85" s="185"/>
    </row>
    <row r="86" spans="2:2" ht="15">
      <c r="B86" s="185"/>
    </row>
  </sheetData>
  <mergeCells count="15">
    <mergeCell ref="B1:K1"/>
    <mergeCell ref="B2:C2"/>
    <mergeCell ref="B4:K4"/>
    <mergeCell ref="B5:K5"/>
    <mergeCell ref="B7:B9"/>
    <mergeCell ref="J7:J9"/>
    <mergeCell ref="K7:K9"/>
    <mergeCell ref="E8:E9"/>
    <mergeCell ref="F8:F9"/>
    <mergeCell ref="C30:K30"/>
    <mergeCell ref="C7:C9"/>
    <mergeCell ref="D7:D9"/>
    <mergeCell ref="E7:F7"/>
    <mergeCell ref="G7:G9"/>
    <mergeCell ref="H7:I7"/>
  </mergeCells>
  <printOptions horizontalCentered="1"/>
  <pageMargins left="0.74803149606299202" right="0.23622047244094499" top="0.196850393700787" bottom="0.23622047244094499" header="0.23622047244094499" footer="0.15748031496063"/>
  <pageSetup paperSize="9" scale="72" orientation="landscape" horizontalDpi="1200" verticalDpi="1200" r:id="rId1"/>
  <headerFooter alignWithMargins="0">
    <oddHeader xml:space="preserve">&amp;R&amp;"Times New Roman,Bold"Biểu số 2l
&amp;"+,Regular"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workbookViewId="0">
      <selection activeCell="A6" sqref="A6"/>
    </sheetView>
  </sheetViews>
  <sheetFormatPr defaultRowHeight="15.75"/>
  <cols>
    <col min="1" max="1" width="4.42578125" style="291" customWidth="1"/>
    <col min="2" max="2" width="25.85546875" style="291" customWidth="1"/>
    <col min="3" max="3" width="17.7109375" style="291" customWidth="1"/>
    <col min="4" max="4" width="11.140625" style="291" customWidth="1"/>
    <col min="5" max="5" width="11.5703125" style="291" customWidth="1"/>
    <col min="6" max="6" width="12.42578125" style="291" customWidth="1"/>
    <col min="7" max="7" width="16.85546875" style="291" customWidth="1"/>
    <col min="8" max="8" width="15.28515625" style="291" customWidth="1"/>
    <col min="9" max="10" width="13.7109375" style="291" customWidth="1"/>
    <col min="11" max="11" width="14" style="291" customWidth="1"/>
    <col min="12" max="16384" width="9.140625" style="291"/>
  </cols>
  <sheetData>
    <row r="1" spans="1:14">
      <c r="A1" s="530">
        <v>1</v>
      </c>
      <c r="B1" s="530"/>
      <c r="C1" s="530"/>
      <c r="D1" s="530"/>
      <c r="E1" s="530"/>
      <c r="F1" s="530"/>
      <c r="G1" s="530"/>
      <c r="H1" s="530"/>
      <c r="I1" s="530"/>
      <c r="J1" s="530"/>
      <c r="K1" s="530"/>
    </row>
    <row r="2" spans="1:14">
      <c r="A2" s="326" t="s">
        <v>126</v>
      </c>
      <c r="B2" s="326"/>
      <c r="C2" s="325"/>
      <c r="D2" s="325"/>
      <c r="K2" s="287" t="s">
        <v>288</v>
      </c>
    </row>
    <row r="4" spans="1:14" s="322" customFormat="1" ht="39.75" customHeight="1">
      <c r="A4" s="550" t="s">
        <v>287</v>
      </c>
      <c r="B4" s="550"/>
      <c r="C4" s="550"/>
      <c r="D4" s="550"/>
      <c r="E4" s="550"/>
      <c r="F4" s="550"/>
      <c r="G4" s="550"/>
      <c r="H4" s="550"/>
      <c r="I4" s="550"/>
      <c r="J4" s="550"/>
      <c r="K4" s="550"/>
      <c r="L4" s="324"/>
      <c r="M4" s="324"/>
    </row>
    <row r="5" spans="1:14" ht="18.75">
      <c r="A5" s="532" t="e">
        <f>+#REF!</f>
        <v>#REF!</v>
      </c>
      <c r="B5" s="532"/>
      <c r="C5" s="532"/>
      <c r="D5" s="532"/>
      <c r="E5" s="532"/>
      <c r="F5" s="532"/>
      <c r="G5" s="532"/>
      <c r="H5" s="532"/>
      <c r="I5" s="532"/>
      <c r="J5" s="532"/>
      <c r="K5" s="532"/>
      <c r="L5" s="361"/>
      <c r="M5" s="361"/>
      <c r="N5" s="361"/>
    </row>
    <row r="6" spans="1:14" ht="18.75">
      <c r="A6" s="362"/>
      <c r="B6" s="362"/>
      <c r="C6" s="362"/>
      <c r="D6" s="362"/>
      <c r="E6" s="362"/>
      <c r="F6" s="362"/>
      <c r="G6" s="362"/>
      <c r="H6" s="362"/>
      <c r="I6" s="362"/>
      <c r="J6" s="362"/>
      <c r="K6" s="362"/>
      <c r="L6" s="361"/>
      <c r="M6" s="361"/>
      <c r="N6" s="361"/>
    </row>
    <row r="7" spans="1:14">
      <c r="K7" s="320" t="s">
        <v>1</v>
      </c>
    </row>
    <row r="8" spans="1:14" ht="48" customHeight="1">
      <c r="A8" s="533" t="s">
        <v>2</v>
      </c>
      <c r="B8" s="536" t="s">
        <v>240</v>
      </c>
      <c r="C8" s="536" t="s">
        <v>286</v>
      </c>
      <c r="D8" s="539" t="s">
        <v>243</v>
      </c>
      <c r="E8" s="540"/>
      <c r="F8" s="541"/>
      <c r="G8" s="539" t="s">
        <v>285</v>
      </c>
      <c r="H8" s="540"/>
      <c r="I8" s="541"/>
      <c r="J8" s="536" t="s">
        <v>284</v>
      </c>
      <c r="K8" s="536" t="s">
        <v>283</v>
      </c>
    </row>
    <row r="9" spans="1:14" ht="15.75" customHeight="1">
      <c r="A9" s="534"/>
      <c r="B9" s="537" t="s">
        <v>240</v>
      </c>
      <c r="C9" s="537"/>
      <c r="D9" s="536" t="s">
        <v>226</v>
      </c>
      <c r="E9" s="536" t="s">
        <v>234</v>
      </c>
      <c r="F9" s="536" t="s">
        <v>233</v>
      </c>
      <c r="G9" s="536" t="s">
        <v>282</v>
      </c>
      <c r="H9" s="536" t="s">
        <v>281</v>
      </c>
      <c r="I9" s="536" t="s">
        <v>280</v>
      </c>
      <c r="J9" s="537"/>
      <c r="K9" s="537"/>
    </row>
    <row r="10" spans="1:14" ht="15.75" customHeight="1">
      <c r="A10" s="534"/>
      <c r="B10" s="537"/>
      <c r="C10" s="537"/>
      <c r="D10" s="537"/>
      <c r="E10" s="537"/>
      <c r="F10" s="537"/>
      <c r="G10" s="537"/>
      <c r="H10" s="542"/>
      <c r="I10" s="537"/>
      <c r="J10" s="537"/>
      <c r="K10" s="537"/>
    </row>
    <row r="11" spans="1:14" ht="15.75" customHeight="1">
      <c r="A11" s="534"/>
      <c r="B11" s="537"/>
      <c r="C11" s="537"/>
      <c r="D11" s="537" t="s">
        <v>232</v>
      </c>
      <c r="E11" s="537"/>
      <c r="F11" s="537"/>
      <c r="G11" s="537"/>
      <c r="H11" s="542"/>
      <c r="I11" s="537"/>
      <c r="J11" s="537"/>
      <c r="K11" s="537"/>
    </row>
    <row r="12" spans="1:14" s="316" customFormat="1" ht="15.75" customHeight="1">
      <c r="A12" s="534"/>
      <c r="B12" s="537"/>
      <c r="C12" s="537"/>
      <c r="D12" s="537"/>
      <c r="E12" s="537"/>
      <c r="F12" s="537"/>
      <c r="G12" s="537"/>
      <c r="H12" s="542"/>
      <c r="I12" s="537"/>
      <c r="J12" s="537"/>
      <c r="K12" s="537"/>
    </row>
    <row r="13" spans="1:14" s="316" customFormat="1" ht="15.75" customHeight="1">
      <c r="A13" s="535"/>
      <c r="B13" s="538"/>
      <c r="C13" s="538"/>
      <c r="D13" s="538"/>
      <c r="E13" s="538"/>
      <c r="F13" s="538"/>
      <c r="G13" s="538"/>
      <c r="H13" s="543"/>
      <c r="I13" s="538"/>
      <c r="J13" s="538"/>
      <c r="K13" s="538"/>
    </row>
    <row r="14" spans="1:14" s="314" customFormat="1" ht="25.5">
      <c r="A14" s="315" t="s">
        <v>4</v>
      </c>
      <c r="B14" s="315" t="s">
        <v>10</v>
      </c>
      <c r="C14" s="315">
        <v>1</v>
      </c>
      <c r="D14" s="315" t="s">
        <v>279</v>
      </c>
      <c r="E14" s="315">
        <v>3</v>
      </c>
      <c r="F14" s="315">
        <v>4</v>
      </c>
      <c r="G14" s="315" t="s">
        <v>278</v>
      </c>
      <c r="H14" s="315" t="s">
        <v>277</v>
      </c>
      <c r="I14" s="315" t="s">
        <v>276</v>
      </c>
      <c r="J14" s="315" t="s">
        <v>275</v>
      </c>
      <c r="K14" s="315" t="s">
        <v>274</v>
      </c>
    </row>
    <row r="15" spans="1:14" ht="19.5" customHeight="1">
      <c r="A15" s="360"/>
      <c r="B15" s="359" t="s">
        <v>226</v>
      </c>
      <c r="C15" s="358"/>
      <c r="D15" s="357"/>
      <c r="E15" s="357"/>
      <c r="F15" s="357"/>
      <c r="G15" s="357"/>
      <c r="H15" s="356"/>
      <c r="I15" s="356"/>
      <c r="J15" s="356"/>
      <c r="K15" s="355"/>
    </row>
    <row r="16" spans="1:14" ht="15" customHeight="1">
      <c r="A16" s="353" t="s">
        <v>11</v>
      </c>
      <c r="B16" s="352" t="s">
        <v>141</v>
      </c>
      <c r="C16" s="350"/>
      <c r="D16" s="342"/>
      <c r="E16" s="342"/>
      <c r="F16" s="342"/>
      <c r="G16" s="342"/>
      <c r="H16" s="341"/>
      <c r="I16" s="341"/>
      <c r="J16" s="341"/>
      <c r="K16" s="349"/>
    </row>
    <row r="17" spans="1:11" ht="15" customHeight="1">
      <c r="A17" s="343">
        <v>1</v>
      </c>
      <c r="B17" s="348" t="s">
        <v>270</v>
      </c>
      <c r="C17" s="350"/>
      <c r="D17" s="342"/>
      <c r="E17" s="342"/>
      <c r="F17" s="342"/>
      <c r="G17" s="342"/>
      <c r="H17" s="341"/>
      <c r="I17" s="341"/>
      <c r="J17" s="341"/>
      <c r="K17" s="349"/>
    </row>
    <row r="18" spans="1:11" ht="15" customHeight="1">
      <c r="A18" s="343">
        <v>2</v>
      </c>
      <c r="B18" s="348" t="s">
        <v>270</v>
      </c>
      <c r="C18" s="350"/>
      <c r="D18" s="342"/>
      <c r="E18" s="342"/>
      <c r="F18" s="342"/>
      <c r="G18" s="342"/>
      <c r="H18" s="341"/>
      <c r="I18" s="341"/>
      <c r="J18" s="341"/>
      <c r="K18" s="349"/>
    </row>
    <row r="19" spans="1:11" ht="15" customHeight="1">
      <c r="A19" s="343">
        <v>3</v>
      </c>
      <c r="B19" s="354" t="s">
        <v>273</v>
      </c>
      <c r="C19" s="350"/>
      <c r="D19" s="342"/>
      <c r="E19" s="342"/>
      <c r="F19" s="342"/>
      <c r="G19" s="342"/>
      <c r="H19" s="341"/>
      <c r="I19" s="341"/>
      <c r="J19" s="341"/>
      <c r="K19" s="349"/>
    </row>
    <row r="20" spans="1:11" ht="15" customHeight="1">
      <c r="A20" s="353" t="s">
        <v>12</v>
      </c>
      <c r="B20" s="352" t="s">
        <v>137</v>
      </c>
      <c r="C20" s="350"/>
      <c r="D20" s="342"/>
      <c r="E20" s="342"/>
      <c r="F20" s="342"/>
      <c r="G20" s="342"/>
      <c r="H20" s="341"/>
      <c r="I20" s="341"/>
      <c r="J20" s="341"/>
      <c r="K20" s="349"/>
    </row>
    <row r="21" spans="1:11" ht="15" customHeight="1">
      <c r="A21" s="347">
        <v>1</v>
      </c>
      <c r="B21" s="346" t="s">
        <v>34</v>
      </c>
      <c r="C21" s="350"/>
      <c r="D21" s="342"/>
      <c r="E21" s="342"/>
      <c r="F21" s="342"/>
      <c r="G21" s="342"/>
      <c r="H21" s="341"/>
      <c r="I21" s="341"/>
      <c r="J21" s="341"/>
      <c r="K21" s="349"/>
    </row>
    <row r="22" spans="1:11" ht="15" customHeight="1">
      <c r="A22" s="343"/>
      <c r="B22" s="351" t="s">
        <v>32</v>
      </c>
      <c r="C22" s="350"/>
      <c r="D22" s="342"/>
      <c r="E22" s="342"/>
      <c r="F22" s="342"/>
      <c r="G22" s="342"/>
      <c r="H22" s="341"/>
      <c r="I22" s="341"/>
      <c r="J22" s="341"/>
      <c r="K22" s="349"/>
    </row>
    <row r="23" spans="1:11" ht="15" customHeight="1">
      <c r="A23" s="343"/>
      <c r="B23" s="346" t="s">
        <v>272</v>
      </c>
      <c r="C23" s="350"/>
      <c r="D23" s="342"/>
      <c r="E23" s="342"/>
      <c r="F23" s="342"/>
      <c r="G23" s="342"/>
      <c r="H23" s="341"/>
      <c r="I23" s="341"/>
      <c r="J23" s="341"/>
      <c r="K23" s="349"/>
    </row>
    <row r="24" spans="1:11" ht="15" customHeight="1">
      <c r="A24" s="343"/>
      <c r="B24" s="348" t="s">
        <v>270</v>
      </c>
      <c r="C24" s="350"/>
      <c r="D24" s="342"/>
      <c r="E24" s="342"/>
      <c r="F24" s="342"/>
      <c r="G24" s="342"/>
      <c r="H24" s="341"/>
      <c r="I24" s="341"/>
      <c r="J24" s="341"/>
      <c r="K24" s="349"/>
    </row>
    <row r="25" spans="1:11" ht="15" customHeight="1">
      <c r="A25" s="343"/>
      <c r="B25" s="348" t="s">
        <v>270</v>
      </c>
      <c r="C25" s="350"/>
      <c r="D25" s="342"/>
      <c r="E25" s="342"/>
      <c r="F25" s="342"/>
      <c r="G25" s="342"/>
      <c r="H25" s="341"/>
      <c r="I25" s="341"/>
      <c r="J25" s="341"/>
      <c r="K25" s="349"/>
    </row>
    <row r="26" spans="1:11" ht="15" customHeight="1">
      <c r="A26" s="343"/>
      <c r="B26" s="346" t="s">
        <v>272</v>
      </c>
      <c r="C26" s="350"/>
      <c r="D26" s="342"/>
      <c r="E26" s="342"/>
      <c r="F26" s="342"/>
      <c r="G26" s="342"/>
      <c r="H26" s="341"/>
      <c r="I26" s="341"/>
      <c r="J26" s="341"/>
      <c r="K26" s="349"/>
    </row>
    <row r="27" spans="1:11" ht="15" customHeight="1">
      <c r="A27" s="343"/>
      <c r="B27" s="348" t="s">
        <v>270</v>
      </c>
      <c r="C27" s="350"/>
      <c r="D27" s="342"/>
      <c r="E27" s="342"/>
      <c r="F27" s="342"/>
      <c r="G27" s="342"/>
      <c r="H27" s="341"/>
      <c r="I27" s="341"/>
      <c r="J27" s="341"/>
      <c r="K27" s="349"/>
    </row>
    <row r="28" spans="1:11" ht="15" customHeight="1">
      <c r="A28" s="343"/>
      <c r="B28" s="348" t="s">
        <v>270</v>
      </c>
      <c r="C28" s="350"/>
      <c r="D28" s="342"/>
      <c r="E28" s="342"/>
      <c r="F28" s="342"/>
      <c r="G28" s="342"/>
      <c r="H28" s="341"/>
      <c r="I28" s="341"/>
      <c r="J28" s="341"/>
      <c r="K28" s="349"/>
    </row>
    <row r="29" spans="1:11" ht="15" customHeight="1">
      <c r="A29" s="343"/>
      <c r="B29" s="346" t="s">
        <v>271</v>
      </c>
      <c r="C29" s="350"/>
      <c r="D29" s="342"/>
      <c r="E29" s="342"/>
      <c r="F29" s="342"/>
      <c r="G29" s="342"/>
      <c r="H29" s="341"/>
      <c r="I29" s="341"/>
      <c r="J29" s="341"/>
      <c r="K29" s="349"/>
    </row>
    <row r="30" spans="1:11">
      <c r="A30" s="343"/>
      <c r="B30" s="348" t="s">
        <v>270</v>
      </c>
      <c r="C30" s="343"/>
      <c r="D30" s="342"/>
      <c r="E30" s="342"/>
      <c r="F30" s="342"/>
      <c r="G30" s="342"/>
      <c r="H30" s="341"/>
      <c r="I30" s="341"/>
      <c r="J30" s="341"/>
      <c r="K30" s="341"/>
    </row>
    <row r="31" spans="1:11">
      <c r="A31" s="343"/>
      <c r="B31" s="348" t="s">
        <v>270</v>
      </c>
      <c r="C31" s="343"/>
      <c r="D31" s="342"/>
      <c r="E31" s="342"/>
      <c r="F31" s="342"/>
      <c r="G31" s="342"/>
      <c r="H31" s="341"/>
      <c r="I31" s="341"/>
      <c r="J31" s="341"/>
      <c r="K31" s="341"/>
    </row>
    <row r="32" spans="1:11">
      <c r="A32" s="343"/>
      <c r="B32" s="346" t="s">
        <v>271</v>
      </c>
      <c r="C32" s="343"/>
      <c r="D32" s="342"/>
      <c r="E32" s="342"/>
      <c r="F32" s="342"/>
      <c r="G32" s="342"/>
      <c r="H32" s="341"/>
      <c r="I32" s="341"/>
      <c r="J32" s="341"/>
      <c r="K32" s="341"/>
    </row>
    <row r="33" spans="1:11">
      <c r="A33" s="343"/>
      <c r="B33" s="348" t="s">
        <v>270</v>
      </c>
      <c r="C33" s="343"/>
      <c r="D33" s="342"/>
      <c r="E33" s="342"/>
      <c r="F33" s="342"/>
      <c r="G33" s="342"/>
      <c r="H33" s="341"/>
      <c r="I33" s="341"/>
      <c r="J33" s="341"/>
      <c r="K33" s="341"/>
    </row>
    <row r="34" spans="1:11">
      <c r="A34" s="343"/>
      <c r="B34" s="348" t="s">
        <v>270</v>
      </c>
      <c r="C34" s="343"/>
      <c r="D34" s="342"/>
      <c r="E34" s="342"/>
      <c r="F34" s="342"/>
      <c r="G34" s="342"/>
      <c r="H34" s="341"/>
      <c r="I34" s="341"/>
      <c r="J34" s="341"/>
      <c r="K34" s="341"/>
    </row>
    <row r="35" spans="1:11">
      <c r="A35" s="347">
        <v>2</v>
      </c>
      <c r="B35" s="346" t="s">
        <v>23</v>
      </c>
      <c r="C35" s="343"/>
      <c r="D35" s="342"/>
      <c r="E35" s="342"/>
      <c r="F35" s="342"/>
      <c r="G35" s="342"/>
      <c r="H35" s="341"/>
      <c r="I35" s="341"/>
      <c r="J35" s="341"/>
      <c r="K35" s="341"/>
    </row>
    <row r="36" spans="1:11">
      <c r="A36" s="345"/>
      <c r="B36" s="344" t="s">
        <v>22</v>
      </c>
      <c r="C36" s="343"/>
      <c r="D36" s="342"/>
      <c r="E36" s="342"/>
      <c r="F36" s="342"/>
      <c r="G36" s="342"/>
      <c r="H36" s="341"/>
      <c r="I36" s="341"/>
      <c r="J36" s="341"/>
      <c r="K36" s="341"/>
    </row>
    <row r="37" spans="1:11">
      <c r="A37" s="339"/>
      <c r="B37" s="340"/>
      <c r="C37" s="339"/>
      <c r="D37" s="339"/>
      <c r="E37" s="339"/>
      <c r="F37" s="339"/>
      <c r="G37" s="339"/>
      <c r="H37" s="338"/>
      <c r="I37" s="338"/>
      <c r="J37" s="338"/>
      <c r="K37" s="338"/>
    </row>
    <row r="39" spans="1:11" ht="16.5">
      <c r="K39" s="22" t="s">
        <v>19</v>
      </c>
    </row>
    <row r="40" spans="1:11" ht="16.5">
      <c r="K40" s="13" t="s">
        <v>20</v>
      </c>
    </row>
    <row r="41" spans="1:11" ht="16.5">
      <c r="K41" s="4" t="s">
        <v>21</v>
      </c>
    </row>
  </sheetData>
  <mergeCells count="16">
    <mergeCell ref="A1:K1"/>
    <mergeCell ref="A4:K4"/>
    <mergeCell ref="A5:K5"/>
    <mergeCell ref="A8:A13"/>
    <mergeCell ref="B8:B13"/>
    <mergeCell ref="C8:C13"/>
    <mergeCell ref="D8:F8"/>
    <mergeCell ref="G8:I8"/>
    <mergeCell ref="K8:K13"/>
    <mergeCell ref="D9:D13"/>
    <mergeCell ref="E9:E13"/>
    <mergeCell ref="F9:F13"/>
    <mergeCell ref="G9:G13"/>
    <mergeCell ref="H9:H13"/>
    <mergeCell ref="I9:I13"/>
    <mergeCell ref="J8:J13"/>
  </mergeCells>
  <printOptions horizontalCentered="1"/>
  <pageMargins left="0.7" right="0.7" top="0.75" bottom="0.75" header="0.3" footer="0.3"/>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zoomScaleNormal="100" zoomScaleSheetLayoutView="85" workbookViewId="0">
      <selection activeCell="N13" sqref="N13"/>
    </sheetView>
  </sheetViews>
  <sheetFormatPr defaultRowHeight="15.75"/>
  <cols>
    <col min="1" max="1" width="4.42578125" style="292" customWidth="1"/>
    <col min="2" max="2" width="32.5703125" style="291" customWidth="1"/>
    <col min="3" max="3" width="16.85546875" style="291" customWidth="1"/>
    <col min="4" max="4" width="11.140625" style="291" customWidth="1"/>
    <col min="5" max="6" width="14.5703125" style="291" customWidth="1"/>
    <col min="7" max="8" width="13.28515625" style="291" customWidth="1"/>
    <col min="9" max="9" width="15.42578125" style="291" customWidth="1"/>
    <col min="10" max="16384" width="9.140625" style="291"/>
  </cols>
  <sheetData>
    <row r="1" spans="1:14">
      <c r="A1" s="530">
        <v>1</v>
      </c>
      <c r="B1" s="530"/>
      <c r="C1" s="530"/>
      <c r="D1" s="530"/>
      <c r="E1" s="530"/>
      <c r="F1" s="530"/>
      <c r="G1" s="530"/>
      <c r="H1" s="530"/>
      <c r="I1" s="530"/>
    </row>
    <row r="2" spans="1:14">
      <c r="A2" s="326" t="s">
        <v>126</v>
      </c>
      <c r="B2" s="326"/>
      <c r="C2" s="325"/>
      <c r="D2" s="325"/>
      <c r="I2" s="287" t="s">
        <v>295</v>
      </c>
    </row>
    <row r="4" spans="1:14" s="322" customFormat="1" ht="60" customHeight="1">
      <c r="A4" s="531" t="s">
        <v>294</v>
      </c>
      <c r="B4" s="531"/>
      <c r="C4" s="531"/>
      <c r="D4" s="531"/>
      <c r="E4" s="531"/>
      <c r="F4" s="531"/>
      <c r="G4" s="531"/>
      <c r="H4" s="531"/>
      <c r="I4" s="531"/>
      <c r="J4" s="324"/>
      <c r="K4" s="324"/>
    </row>
    <row r="5" spans="1:14" s="322" customFormat="1" ht="25.5" customHeight="1">
      <c r="A5" s="532" t="e">
        <f>+#REF!</f>
        <v>#REF!</v>
      </c>
      <c r="B5" s="532"/>
      <c r="C5" s="532"/>
      <c r="D5" s="532"/>
      <c r="E5" s="532"/>
      <c r="F5" s="532"/>
      <c r="G5" s="532"/>
      <c r="H5" s="532"/>
      <c r="I5" s="532"/>
      <c r="J5" s="361"/>
      <c r="K5" s="361"/>
      <c r="L5" s="361"/>
      <c r="M5" s="361"/>
      <c r="N5" s="361"/>
    </row>
    <row r="6" spans="1:14">
      <c r="G6" s="321"/>
      <c r="H6" s="321"/>
    </row>
    <row r="7" spans="1:14">
      <c r="I7" s="320" t="s">
        <v>1</v>
      </c>
    </row>
    <row r="8" spans="1:14" ht="32.450000000000003" customHeight="1">
      <c r="A8" s="533" t="s">
        <v>2</v>
      </c>
      <c r="B8" s="536" t="s">
        <v>240</v>
      </c>
      <c r="C8" s="536" t="s">
        <v>293</v>
      </c>
      <c r="D8" s="539" t="s">
        <v>243</v>
      </c>
      <c r="E8" s="540"/>
      <c r="F8" s="541"/>
      <c r="G8" s="536" t="s">
        <v>242</v>
      </c>
      <c r="H8" s="536" t="s">
        <v>292</v>
      </c>
      <c r="I8" s="536" t="s">
        <v>291</v>
      </c>
    </row>
    <row r="9" spans="1:14" ht="15.75" customHeight="1">
      <c r="A9" s="534"/>
      <c r="B9" s="537" t="s">
        <v>240</v>
      </c>
      <c r="C9" s="537"/>
      <c r="D9" s="536" t="s">
        <v>226</v>
      </c>
      <c r="E9" s="536" t="s">
        <v>234</v>
      </c>
      <c r="F9" s="536" t="s">
        <v>233</v>
      </c>
      <c r="G9" s="542"/>
      <c r="H9" s="537"/>
      <c r="I9" s="537"/>
    </row>
    <row r="10" spans="1:14" ht="15.75" customHeight="1">
      <c r="A10" s="534"/>
      <c r="B10" s="537"/>
      <c r="C10" s="537"/>
      <c r="D10" s="537"/>
      <c r="E10" s="537"/>
      <c r="F10" s="537"/>
      <c r="G10" s="542"/>
      <c r="H10" s="537"/>
      <c r="I10" s="537"/>
    </row>
    <row r="11" spans="1:14" ht="15.75" customHeight="1">
      <c r="A11" s="534"/>
      <c r="B11" s="537"/>
      <c r="C11" s="537"/>
      <c r="D11" s="537" t="s">
        <v>232</v>
      </c>
      <c r="E11" s="537"/>
      <c r="F11" s="537"/>
      <c r="G11" s="542"/>
      <c r="H11" s="537"/>
      <c r="I11" s="537"/>
    </row>
    <row r="12" spans="1:14" s="316" customFormat="1" ht="15.75" customHeight="1">
      <c r="A12" s="534"/>
      <c r="B12" s="537"/>
      <c r="C12" s="537"/>
      <c r="D12" s="537"/>
      <c r="E12" s="537"/>
      <c r="F12" s="537"/>
      <c r="G12" s="542"/>
      <c r="H12" s="537"/>
      <c r="I12" s="537"/>
    </row>
    <row r="13" spans="1:14" s="316" customFormat="1" ht="15.75" customHeight="1">
      <c r="A13" s="535"/>
      <c r="B13" s="538"/>
      <c r="C13" s="538"/>
      <c r="D13" s="538"/>
      <c r="E13" s="538"/>
      <c r="F13" s="538"/>
      <c r="G13" s="543"/>
      <c r="H13" s="538"/>
      <c r="I13" s="538"/>
    </row>
    <row r="14" spans="1:14" s="314" customFormat="1" ht="12.75">
      <c r="A14" s="315" t="s">
        <v>4</v>
      </c>
      <c r="B14" s="315" t="s">
        <v>10</v>
      </c>
      <c r="C14" s="315">
        <v>1</v>
      </c>
      <c r="D14" s="315" t="s">
        <v>229</v>
      </c>
      <c r="E14" s="315">
        <v>3</v>
      </c>
      <c r="F14" s="315">
        <v>4</v>
      </c>
      <c r="G14" s="315" t="s">
        <v>228</v>
      </c>
      <c r="H14" s="315" t="s">
        <v>290</v>
      </c>
      <c r="I14" s="315" t="s">
        <v>289</v>
      </c>
    </row>
    <row r="15" spans="1:14" ht="15" customHeight="1">
      <c r="A15" s="360"/>
      <c r="B15" s="359" t="s">
        <v>226</v>
      </c>
      <c r="C15" s="358"/>
      <c r="D15" s="357"/>
      <c r="E15" s="357"/>
      <c r="F15" s="357"/>
      <c r="G15" s="357"/>
      <c r="H15" s="357"/>
      <c r="I15" s="355"/>
    </row>
    <row r="16" spans="1:14" ht="18" customHeight="1">
      <c r="A16" s="353" t="s">
        <v>11</v>
      </c>
      <c r="B16" s="352" t="s">
        <v>141</v>
      </c>
      <c r="C16" s="369"/>
      <c r="D16" s="368"/>
      <c r="E16" s="368"/>
      <c r="F16" s="368"/>
      <c r="G16" s="368"/>
      <c r="H16" s="368"/>
      <c r="I16" s="367"/>
    </row>
    <row r="17" spans="1:9" ht="15" customHeight="1">
      <c r="A17" s="343">
        <v>1</v>
      </c>
      <c r="B17" s="348" t="s">
        <v>270</v>
      </c>
      <c r="C17" s="350"/>
      <c r="D17" s="342"/>
      <c r="E17" s="342"/>
      <c r="F17" s="342"/>
      <c r="G17" s="342"/>
      <c r="H17" s="342"/>
      <c r="I17" s="349"/>
    </row>
    <row r="18" spans="1:9" ht="15" customHeight="1">
      <c r="A18" s="343">
        <v>2</v>
      </c>
      <c r="B18" s="348" t="s">
        <v>270</v>
      </c>
      <c r="C18" s="350"/>
      <c r="D18" s="342"/>
      <c r="E18" s="342"/>
      <c r="F18" s="342"/>
      <c r="G18" s="342"/>
      <c r="H18" s="342"/>
      <c r="I18" s="349"/>
    </row>
    <row r="19" spans="1:9" ht="15" customHeight="1">
      <c r="A19" s="343">
        <v>3</v>
      </c>
      <c r="B19" s="354" t="s">
        <v>273</v>
      </c>
      <c r="C19" s="350"/>
      <c r="D19" s="342"/>
      <c r="E19" s="342"/>
      <c r="F19" s="342"/>
      <c r="G19" s="342"/>
      <c r="H19" s="342"/>
      <c r="I19" s="349"/>
    </row>
    <row r="20" spans="1:9" ht="15" customHeight="1">
      <c r="A20" s="353" t="s">
        <v>12</v>
      </c>
      <c r="B20" s="352" t="s">
        <v>137</v>
      </c>
      <c r="C20" s="350"/>
      <c r="D20" s="342"/>
      <c r="E20" s="342"/>
      <c r="F20" s="342"/>
      <c r="G20" s="342"/>
      <c r="H20" s="342"/>
      <c r="I20" s="349"/>
    </row>
    <row r="21" spans="1:9" ht="15" customHeight="1">
      <c r="A21" s="347">
        <v>1</v>
      </c>
      <c r="B21" s="346" t="s">
        <v>34</v>
      </c>
      <c r="C21" s="350"/>
      <c r="D21" s="342"/>
      <c r="E21" s="342"/>
      <c r="F21" s="342"/>
      <c r="G21" s="342"/>
      <c r="H21" s="342"/>
      <c r="I21" s="349"/>
    </row>
    <row r="22" spans="1:9">
      <c r="A22" s="343"/>
      <c r="B22" s="351" t="s">
        <v>32</v>
      </c>
      <c r="C22" s="343"/>
      <c r="D22" s="342"/>
      <c r="E22" s="342"/>
      <c r="F22" s="342"/>
      <c r="G22" s="342"/>
      <c r="H22" s="342"/>
      <c r="I22" s="341"/>
    </row>
    <row r="23" spans="1:9">
      <c r="A23" s="343"/>
      <c r="B23" s="346" t="s">
        <v>272</v>
      </c>
      <c r="C23" s="343"/>
      <c r="D23" s="342"/>
      <c r="E23" s="342"/>
      <c r="F23" s="342"/>
      <c r="G23" s="342"/>
      <c r="H23" s="342"/>
      <c r="I23" s="341"/>
    </row>
    <row r="24" spans="1:9">
      <c r="A24" s="343"/>
      <c r="B24" s="348" t="s">
        <v>270</v>
      </c>
      <c r="C24" s="343"/>
      <c r="D24" s="342"/>
      <c r="E24" s="342"/>
      <c r="F24" s="342"/>
      <c r="G24" s="342"/>
      <c r="H24" s="342"/>
      <c r="I24" s="341"/>
    </row>
    <row r="25" spans="1:9">
      <c r="A25" s="343"/>
      <c r="B25" s="348" t="s">
        <v>270</v>
      </c>
      <c r="C25" s="343"/>
      <c r="D25" s="342"/>
      <c r="E25" s="342"/>
      <c r="F25" s="342"/>
      <c r="G25" s="342"/>
      <c r="H25" s="342"/>
      <c r="I25" s="341"/>
    </row>
    <row r="26" spans="1:9">
      <c r="A26" s="343"/>
      <c r="B26" s="346" t="s">
        <v>272</v>
      </c>
      <c r="C26" s="343"/>
      <c r="D26" s="342"/>
      <c r="E26" s="342"/>
      <c r="F26" s="342"/>
      <c r="G26" s="342"/>
      <c r="H26" s="342"/>
      <c r="I26" s="341"/>
    </row>
    <row r="27" spans="1:9">
      <c r="A27" s="343"/>
      <c r="B27" s="348" t="s">
        <v>270</v>
      </c>
      <c r="C27" s="343"/>
      <c r="D27" s="342"/>
      <c r="E27" s="342"/>
      <c r="F27" s="342"/>
      <c r="G27" s="342"/>
      <c r="H27" s="342"/>
      <c r="I27" s="341"/>
    </row>
    <row r="28" spans="1:9">
      <c r="A28" s="343"/>
      <c r="B28" s="348" t="s">
        <v>270</v>
      </c>
      <c r="C28" s="343"/>
      <c r="D28" s="342"/>
      <c r="E28" s="342"/>
      <c r="F28" s="342"/>
      <c r="G28" s="342"/>
      <c r="H28" s="342"/>
      <c r="I28" s="341"/>
    </row>
    <row r="29" spans="1:9">
      <c r="A29" s="343"/>
      <c r="B29" s="346" t="s">
        <v>271</v>
      </c>
      <c r="C29" s="343"/>
      <c r="D29" s="342"/>
      <c r="E29" s="342"/>
      <c r="F29" s="342"/>
      <c r="G29" s="342"/>
      <c r="H29" s="342"/>
      <c r="I29" s="341"/>
    </row>
    <row r="30" spans="1:9">
      <c r="A30" s="343"/>
      <c r="B30" s="348" t="s">
        <v>270</v>
      </c>
      <c r="C30" s="343"/>
      <c r="D30" s="342"/>
      <c r="E30" s="342"/>
      <c r="F30" s="342"/>
      <c r="G30" s="342"/>
      <c r="H30" s="342"/>
      <c r="I30" s="341"/>
    </row>
    <row r="31" spans="1:9">
      <c r="A31" s="343"/>
      <c r="B31" s="348" t="s">
        <v>270</v>
      </c>
      <c r="C31" s="343"/>
      <c r="D31" s="342"/>
      <c r="E31" s="342"/>
      <c r="F31" s="342"/>
      <c r="G31" s="342"/>
      <c r="H31" s="342"/>
      <c r="I31" s="341"/>
    </row>
    <row r="32" spans="1:9">
      <c r="A32" s="343"/>
      <c r="B32" s="346" t="s">
        <v>271</v>
      </c>
      <c r="C32" s="343"/>
      <c r="D32" s="342"/>
      <c r="E32" s="342"/>
      <c r="F32" s="342"/>
      <c r="G32" s="342"/>
      <c r="H32" s="342"/>
      <c r="I32" s="341"/>
    </row>
    <row r="33" spans="1:9">
      <c r="A33" s="343"/>
      <c r="B33" s="348" t="s">
        <v>270</v>
      </c>
      <c r="C33" s="343"/>
      <c r="D33" s="342"/>
      <c r="E33" s="342"/>
      <c r="F33" s="342"/>
      <c r="G33" s="342"/>
      <c r="H33" s="342"/>
      <c r="I33" s="341"/>
    </row>
    <row r="34" spans="1:9">
      <c r="A34" s="343"/>
      <c r="B34" s="348" t="s">
        <v>270</v>
      </c>
      <c r="C34" s="366"/>
      <c r="D34" s="342"/>
      <c r="E34" s="342"/>
      <c r="F34" s="342"/>
      <c r="G34" s="342"/>
      <c r="H34" s="342"/>
      <c r="I34" s="341"/>
    </row>
    <row r="35" spans="1:9">
      <c r="A35" s="347">
        <v>2</v>
      </c>
      <c r="B35" s="346" t="s">
        <v>23</v>
      </c>
      <c r="C35" s="365"/>
      <c r="D35" s="364"/>
      <c r="E35" s="364"/>
      <c r="F35" s="364"/>
      <c r="G35" s="364"/>
      <c r="H35" s="364"/>
      <c r="I35" s="363"/>
    </row>
    <row r="36" spans="1:9">
      <c r="A36" s="345"/>
      <c r="B36" s="344" t="s">
        <v>22</v>
      </c>
      <c r="C36" s="365"/>
      <c r="D36" s="364"/>
      <c r="E36" s="364"/>
      <c r="F36" s="364"/>
      <c r="G36" s="364"/>
      <c r="H36" s="364"/>
      <c r="I36" s="363"/>
    </row>
    <row r="37" spans="1:9">
      <c r="A37" s="339"/>
      <c r="B37" s="340"/>
      <c r="C37" s="339"/>
      <c r="D37" s="339"/>
      <c r="E37" s="339"/>
      <c r="F37" s="339"/>
      <c r="G37" s="339"/>
      <c r="H37" s="339"/>
      <c r="I37" s="338"/>
    </row>
    <row r="39" spans="1:9" ht="16.5">
      <c r="I39" s="22" t="s">
        <v>19</v>
      </c>
    </row>
    <row r="40" spans="1:9" ht="16.5">
      <c r="A40" s="295"/>
      <c r="I40" s="13" t="s">
        <v>20</v>
      </c>
    </row>
    <row r="41" spans="1:9" ht="16.5">
      <c r="A41" s="294"/>
      <c r="B41" s="293"/>
      <c r="C41" s="293"/>
      <c r="I41" s="4" t="s">
        <v>21</v>
      </c>
    </row>
  </sheetData>
  <mergeCells count="13">
    <mergeCell ref="A1:I1"/>
    <mergeCell ref="A4:I4"/>
    <mergeCell ref="A5:I5"/>
    <mergeCell ref="A8:A13"/>
    <mergeCell ref="B8:B13"/>
    <mergeCell ref="C8:C13"/>
    <mergeCell ref="D8:F8"/>
    <mergeCell ref="G8:G13"/>
    <mergeCell ref="H8:H13"/>
    <mergeCell ref="I8:I13"/>
    <mergeCell ref="D9:D13"/>
    <mergeCell ref="E9:E13"/>
    <mergeCell ref="F9:F13"/>
  </mergeCells>
  <printOptions horizontalCentered="1"/>
  <pageMargins left="0.75"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zoomScaleNormal="100" zoomScaleSheetLayoutView="100" workbookViewId="0">
      <selection activeCell="K7" sqref="K7"/>
    </sheetView>
  </sheetViews>
  <sheetFormatPr defaultColWidth="11.42578125" defaultRowHeight="16.5"/>
  <cols>
    <col min="1" max="1" width="8.42578125" style="1" customWidth="1"/>
    <col min="2" max="2" width="98" style="1" customWidth="1"/>
    <col min="3" max="3" width="15" style="1" customWidth="1"/>
    <col min="4" max="256" width="11.42578125" style="1"/>
    <col min="257" max="257" width="4.28515625" style="1" customWidth="1"/>
    <col min="258" max="258" width="95.85546875" style="1" customWidth="1"/>
    <col min="259" max="259" width="11" style="1" customWidth="1"/>
    <col min="260" max="512" width="11.42578125" style="1"/>
    <col min="513" max="513" width="4.28515625" style="1" customWidth="1"/>
    <col min="514" max="514" width="95.85546875" style="1" customWidth="1"/>
    <col min="515" max="515" width="11" style="1" customWidth="1"/>
    <col min="516" max="768" width="11.42578125" style="1"/>
    <col min="769" max="769" width="4.28515625" style="1" customWidth="1"/>
    <col min="770" max="770" width="95.85546875" style="1" customWidth="1"/>
    <col min="771" max="771" width="11" style="1" customWidth="1"/>
    <col min="772" max="1024" width="11.42578125" style="1"/>
    <col min="1025" max="1025" width="4.28515625" style="1" customWidth="1"/>
    <col min="1026" max="1026" width="95.85546875" style="1" customWidth="1"/>
    <col min="1027" max="1027" width="11" style="1" customWidth="1"/>
    <col min="1028" max="1280" width="11.42578125" style="1"/>
    <col min="1281" max="1281" width="4.28515625" style="1" customWidth="1"/>
    <col min="1282" max="1282" width="95.85546875" style="1" customWidth="1"/>
    <col min="1283" max="1283" width="11" style="1" customWidth="1"/>
    <col min="1284" max="1536" width="11.42578125" style="1"/>
    <col min="1537" max="1537" width="4.28515625" style="1" customWidth="1"/>
    <col min="1538" max="1538" width="95.85546875" style="1" customWidth="1"/>
    <col min="1539" max="1539" width="11" style="1" customWidth="1"/>
    <col min="1540" max="1792" width="11.42578125" style="1"/>
    <col min="1793" max="1793" width="4.28515625" style="1" customWidth="1"/>
    <col min="1794" max="1794" width="95.85546875" style="1" customWidth="1"/>
    <col min="1795" max="1795" width="11" style="1" customWidth="1"/>
    <col min="1796" max="2048" width="11.42578125" style="1"/>
    <col min="2049" max="2049" width="4.28515625" style="1" customWidth="1"/>
    <col min="2050" max="2050" width="95.85546875" style="1" customWidth="1"/>
    <col min="2051" max="2051" width="11" style="1" customWidth="1"/>
    <col min="2052" max="2304" width="11.42578125" style="1"/>
    <col min="2305" max="2305" width="4.28515625" style="1" customWidth="1"/>
    <col min="2306" max="2306" width="95.85546875" style="1" customWidth="1"/>
    <col min="2307" max="2307" width="11" style="1" customWidth="1"/>
    <col min="2308" max="2560" width="11.42578125" style="1"/>
    <col min="2561" max="2561" width="4.28515625" style="1" customWidth="1"/>
    <col min="2562" max="2562" width="95.85546875" style="1" customWidth="1"/>
    <col min="2563" max="2563" width="11" style="1" customWidth="1"/>
    <col min="2564" max="2816" width="11.42578125" style="1"/>
    <col min="2817" max="2817" width="4.28515625" style="1" customWidth="1"/>
    <col min="2818" max="2818" width="95.85546875" style="1" customWidth="1"/>
    <col min="2819" max="2819" width="11" style="1" customWidth="1"/>
    <col min="2820" max="3072" width="11.42578125" style="1"/>
    <col min="3073" max="3073" width="4.28515625" style="1" customWidth="1"/>
    <col min="3074" max="3074" width="95.85546875" style="1" customWidth="1"/>
    <col min="3075" max="3075" width="11" style="1" customWidth="1"/>
    <col min="3076" max="3328" width="11.42578125" style="1"/>
    <col min="3329" max="3329" width="4.28515625" style="1" customWidth="1"/>
    <col min="3330" max="3330" width="95.85546875" style="1" customWidth="1"/>
    <col min="3331" max="3331" width="11" style="1" customWidth="1"/>
    <col min="3332" max="3584" width="11.42578125" style="1"/>
    <col min="3585" max="3585" width="4.28515625" style="1" customWidth="1"/>
    <col min="3586" max="3586" width="95.85546875" style="1" customWidth="1"/>
    <col min="3587" max="3587" width="11" style="1" customWidth="1"/>
    <col min="3588" max="3840" width="11.42578125" style="1"/>
    <col min="3841" max="3841" width="4.28515625" style="1" customWidth="1"/>
    <col min="3842" max="3842" width="95.85546875" style="1" customWidth="1"/>
    <col min="3843" max="3843" width="11" style="1" customWidth="1"/>
    <col min="3844" max="4096" width="11.42578125" style="1"/>
    <col min="4097" max="4097" width="4.28515625" style="1" customWidth="1"/>
    <col min="4098" max="4098" width="95.85546875" style="1" customWidth="1"/>
    <col min="4099" max="4099" width="11" style="1" customWidth="1"/>
    <col min="4100" max="4352" width="11.42578125" style="1"/>
    <col min="4353" max="4353" width="4.28515625" style="1" customWidth="1"/>
    <col min="4354" max="4354" width="95.85546875" style="1" customWidth="1"/>
    <col min="4355" max="4355" width="11" style="1" customWidth="1"/>
    <col min="4356" max="4608" width="11.42578125" style="1"/>
    <col min="4609" max="4609" width="4.28515625" style="1" customWidth="1"/>
    <col min="4610" max="4610" width="95.85546875" style="1" customWidth="1"/>
    <col min="4611" max="4611" width="11" style="1" customWidth="1"/>
    <col min="4612" max="4864" width="11.42578125" style="1"/>
    <col min="4865" max="4865" width="4.28515625" style="1" customWidth="1"/>
    <col min="4866" max="4866" width="95.85546875" style="1" customWidth="1"/>
    <col min="4867" max="4867" width="11" style="1" customWidth="1"/>
    <col min="4868" max="5120" width="11.42578125" style="1"/>
    <col min="5121" max="5121" width="4.28515625" style="1" customWidth="1"/>
    <col min="5122" max="5122" width="95.85546875" style="1" customWidth="1"/>
    <col min="5123" max="5123" width="11" style="1" customWidth="1"/>
    <col min="5124" max="5376" width="11.42578125" style="1"/>
    <col min="5377" max="5377" width="4.28515625" style="1" customWidth="1"/>
    <col min="5378" max="5378" width="95.85546875" style="1" customWidth="1"/>
    <col min="5379" max="5379" width="11" style="1" customWidth="1"/>
    <col min="5380" max="5632" width="11.42578125" style="1"/>
    <col min="5633" max="5633" width="4.28515625" style="1" customWidth="1"/>
    <col min="5634" max="5634" width="95.85546875" style="1" customWidth="1"/>
    <col min="5635" max="5635" width="11" style="1" customWidth="1"/>
    <col min="5636" max="5888" width="11.42578125" style="1"/>
    <col min="5889" max="5889" width="4.28515625" style="1" customWidth="1"/>
    <col min="5890" max="5890" width="95.85546875" style="1" customWidth="1"/>
    <col min="5891" max="5891" width="11" style="1" customWidth="1"/>
    <col min="5892" max="6144" width="11.42578125" style="1"/>
    <col min="6145" max="6145" width="4.28515625" style="1" customWidth="1"/>
    <col min="6146" max="6146" width="95.85546875" style="1" customWidth="1"/>
    <col min="6147" max="6147" width="11" style="1" customWidth="1"/>
    <col min="6148" max="6400" width="11.42578125" style="1"/>
    <col min="6401" max="6401" width="4.28515625" style="1" customWidth="1"/>
    <col min="6402" max="6402" width="95.85546875" style="1" customWidth="1"/>
    <col min="6403" max="6403" width="11" style="1" customWidth="1"/>
    <col min="6404" max="6656" width="11.42578125" style="1"/>
    <col min="6657" max="6657" width="4.28515625" style="1" customWidth="1"/>
    <col min="6658" max="6658" width="95.85546875" style="1" customWidth="1"/>
    <col min="6659" max="6659" width="11" style="1" customWidth="1"/>
    <col min="6660" max="6912" width="11.42578125" style="1"/>
    <col min="6913" max="6913" width="4.28515625" style="1" customWidth="1"/>
    <col min="6914" max="6914" width="95.85546875" style="1" customWidth="1"/>
    <col min="6915" max="6915" width="11" style="1" customWidth="1"/>
    <col min="6916" max="7168" width="11.42578125" style="1"/>
    <col min="7169" max="7169" width="4.28515625" style="1" customWidth="1"/>
    <col min="7170" max="7170" width="95.85546875" style="1" customWidth="1"/>
    <col min="7171" max="7171" width="11" style="1" customWidth="1"/>
    <col min="7172" max="7424" width="11.42578125" style="1"/>
    <col min="7425" max="7425" width="4.28515625" style="1" customWidth="1"/>
    <col min="7426" max="7426" width="95.85546875" style="1" customWidth="1"/>
    <col min="7427" max="7427" width="11" style="1" customWidth="1"/>
    <col min="7428" max="7680" width="11.42578125" style="1"/>
    <col min="7681" max="7681" width="4.28515625" style="1" customWidth="1"/>
    <col min="7682" max="7682" width="95.85546875" style="1" customWidth="1"/>
    <col min="7683" max="7683" width="11" style="1" customWidth="1"/>
    <col min="7684" max="7936" width="11.42578125" style="1"/>
    <col min="7937" max="7937" width="4.28515625" style="1" customWidth="1"/>
    <col min="7938" max="7938" width="95.85546875" style="1" customWidth="1"/>
    <col min="7939" max="7939" width="11" style="1" customWidth="1"/>
    <col min="7940" max="8192" width="11.42578125" style="1"/>
    <col min="8193" max="8193" width="4.28515625" style="1" customWidth="1"/>
    <col min="8194" max="8194" width="95.85546875" style="1" customWidth="1"/>
    <col min="8195" max="8195" width="11" style="1" customWidth="1"/>
    <col min="8196" max="8448" width="11.42578125" style="1"/>
    <col min="8449" max="8449" width="4.28515625" style="1" customWidth="1"/>
    <col min="8450" max="8450" width="95.85546875" style="1" customWidth="1"/>
    <col min="8451" max="8451" width="11" style="1" customWidth="1"/>
    <col min="8452" max="8704" width="11.42578125" style="1"/>
    <col min="8705" max="8705" width="4.28515625" style="1" customWidth="1"/>
    <col min="8706" max="8706" width="95.85546875" style="1" customWidth="1"/>
    <col min="8707" max="8707" width="11" style="1" customWidth="1"/>
    <col min="8708" max="8960" width="11.42578125" style="1"/>
    <col min="8961" max="8961" width="4.28515625" style="1" customWidth="1"/>
    <col min="8962" max="8962" width="95.85546875" style="1" customWidth="1"/>
    <col min="8963" max="8963" width="11" style="1" customWidth="1"/>
    <col min="8964" max="9216" width="11.42578125" style="1"/>
    <col min="9217" max="9217" width="4.28515625" style="1" customWidth="1"/>
    <col min="9218" max="9218" width="95.85546875" style="1" customWidth="1"/>
    <col min="9219" max="9219" width="11" style="1" customWidth="1"/>
    <col min="9220" max="9472" width="11.42578125" style="1"/>
    <col min="9473" max="9473" width="4.28515625" style="1" customWidth="1"/>
    <col min="9474" max="9474" width="95.85546875" style="1" customWidth="1"/>
    <col min="9475" max="9475" width="11" style="1" customWidth="1"/>
    <col min="9476" max="9728" width="11.42578125" style="1"/>
    <col min="9729" max="9729" width="4.28515625" style="1" customWidth="1"/>
    <col min="9730" max="9730" width="95.85546875" style="1" customWidth="1"/>
    <col min="9731" max="9731" width="11" style="1" customWidth="1"/>
    <col min="9732" max="9984" width="11.42578125" style="1"/>
    <col min="9985" max="9985" width="4.28515625" style="1" customWidth="1"/>
    <col min="9986" max="9986" width="95.85546875" style="1" customWidth="1"/>
    <col min="9987" max="9987" width="11" style="1" customWidth="1"/>
    <col min="9988" max="10240" width="11.42578125" style="1"/>
    <col min="10241" max="10241" width="4.28515625" style="1" customWidth="1"/>
    <col min="10242" max="10242" width="95.85546875" style="1" customWidth="1"/>
    <col min="10243" max="10243" width="11" style="1" customWidth="1"/>
    <col min="10244" max="10496" width="11.42578125" style="1"/>
    <col min="10497" max="10497" width="4.28515625" style="1" customWidth="1"/>
    <col min="10498" max="10498" width="95.85546875" style="1" customWidth="1"/>
    <col min="10499" max="10499" width="11" style="1" customWidth="1"/>
    <col min="10500" max="10752" width="11.42578125" style="1"/>
    <col min="10753" max="10753" width="4.28515625" style="1" customWidth="1"/>
    <col min="10754" max="10754" width="95.85546875" style="1" customWidth="1"/>
    <col min="10755" max="10755" width="11" style="1" customWidth="1"/>
    <col min="10756" max="11008" width="11.42578125" style="1"/>
    <col min="11009" max="11009" width="4.28515625" style="1" customWidth="1"/>
    <col min="11010" max="11010" width="95.85546875" style="1" customWidth="1"/>
    <col min="11011" max="11011" width="11" style="1" customWidth="1"/>
    <col min="11012" max="11264" width="11.42578125" style="1"/>
    <col min="11265" max="11265" width="4.28515625" style="1" customWidth="1"/>
    <col min="11266" max="11266" width="95.85546875" style="1" customWidth="1"/>
    <col min="11267" max="11267" width="11" style="1" customWidth="1"/>
    <col min="11268" max="11520" width="11.42578125" style="1"/>
    <col min="11521" max="11521" width="4.28515625" style="1" customWidth="1"/>
    <col min="11522" max="11522" width="95.85546875" style="1" customWidth="1"/>
    <col min="11523" max="11523" width="11" style="1" customWidth="1"/>
    <col min="11524" max="11776" width="11.42578125" style="1"/>
    <col min="11777" max="11777" width="4.28515625" style="1" customWidth="1"/>
    <col min="11778" max="11778" width="95.85546875" style="1" customWidth="1"/>
    <col min="11779" max="11779" width="11" style="1" customWidth="1"/>
    <col min="11780" max="12032" width="11.42578125" style="1"/>
    <col min="12033" max="12033" width="4.28515625" style="1" customWidth="1"/>
    <col min="12034" max="12034" width="95.85546875" style="1" customWidth="1"/>
    <col min="12035" max="12035" width="11" style="1" customWidth="1"/>
    <col min="12036" max="12288" width="11.42578125" style="1"/>
    <col min="12289" max="12289" width="4.28515625" style="1" customWidth="1"/>
    <col min="12290" max="12290" width="95.85546875" style="1" customWidth="1"/>
    <col min="12291" max="12291" width="11" style="1" customWidth="1"/>
    <col min="12292" max="12544" width="11.42578125" style="1"/>
    <col min="12545" max="12545" width="4.28515625" style="1" customWidth="1"/>
    <col min="12546" max="12546" width="95.85546875" style="1" customWidth="1"/>
    <col min="12547" max="12547" width="11" style="1" customWidth="1"/>
    <col min="12548" max="12800" width="11.42578125" style="1"/>
    <col min="12801" max="12801" width="4.28515625" style="1" customWidth="1"/>
    <col min="12802" max="12802" width="95.85546875" style="1" customWidth="1"/>
    <col min="12803" max="12803" width="11" style="1" customWidth="1"/>
    <col min="12804" max="13056" width="11.42578125" style="1"/>
    <col min="13057" max="13057" width="4.28515625" style="1" customWidth="1"/>
    <col min="13058" max="13058" width="95.85546875" style="1" customWidth="1"/>
    <col min="13059" max="13059" width="11" style="1" customWidth="1"/>
    <col min="13060" max="13312" width="11.42578125" style="1"/>
    <col min="13313" max="13313" width="4.28515625" style="1" customWidth="1"/>
    <col min="13314" max="13314" width="95.85546875" style="1" customWidth="1"/>
    <col min="13315" max="13315" width="11" style="1" customWidth="1"/>
    <col min="13316" max="13568" width="11.42578125" style="1"/>
    <col min="13569" max="13569" width="4.28515625" style="1" customWidth="1"/>
    <col min="13570" max="13570" width="95.85546875" style="1" customWidth="1"/>
    <col min="13571" max="13571" width="11" style="1" customWidth="1"/>
    <col min="13572" max="13824" width="11.42578125" style="1"/>
    <col min="13825" max="13825" width="4.28515625" style="1" customWidth="1"/>
    <col min="13826" max="13826" width="95.85546875" style="1" customWidth="1"/>
    <col min="13827" max="13827" width="11" style="1" customWidth="1"/>
    <col min="13828" max="14080" width="11.42578125" style="1"/>
    <col min="14081" max="14081" width="4.28515625" style="1" customWidth="1"/>
    <col min="14082" max="14082" width="95.85546875" style="1" customWidth="1"/>
    <col min="14083" max="14083" width="11" style="1" customWidth="1"/>
    <col min="14084" max="14336" width="11.42578125" style="1"/>
    <col min="14337" max="14337" width="4.28515625" style="1" customWidth="1"/>
    <col min="14338" max="14338" width="95.85546875" style="1" customWidth="1"/>
    <col min="14339" max="14339" width="11" style="1" customWidth="1"/>
    <col min="14340" max="14592" width="11.42578125" style="1"/>
    <col min="14593" max="14593" width="4.28515625" style="1" customWidth="1"/>
    <col min="14594" max="14594" width="95.85546875" style="1" customWidth="1"/>
    <col min="14595" max="14595" width="11" style="1" customWidth="1"/>
    <col min="14596" max="14848" width="11.42578125" style="1"/>
    <col min="14849" max="14849" width="4.28515625" style="1" customWidth="1"/>
    <col min="14850" max="14850" width="95.85546875" style="1" customWidth="1"/>
    <col min="14851" max="14851" width="11" style="1" customWidth="1"/>
    <col min="14852" max="15104" width="11.42578125" style="1"/>
    <col min="15105" max="15105" width="4.28515625" style="1" customWidth="1"/>
    <col min="15106" max="15106" width="95.85546875" style="1" customWidth="1"/>
    <col min="15107" max="15107" width="11" style="1" customWidth="1"/>
    <col min="15108" max="15360" width="11.42578125" style="1"/>
    <col min="15361" max="15361" width="4.28515625" style="1" customWidth="1"/>
    <col min="15362" max="15362" width="95.85546875" style="1" customWidth="1"/>
    <col min="15363" max="15363" width="11" style="1" customWidth="1"/>
    <col min="15364" max="15616" width="11.42578125" style="1"/>
    <col min="15617" max="15617" width="4.28515625" style="1" customWidth="1"/>
    <col min="15618" max="15618" width="95.85546875" style="1" customWidth="1"/>
    <col min="15619" max="15619" width="11" style="1" customWidth="1"/>
    <col min="15620" max="15872" width="11.42578125" style="1"/>
    <col min="15873" max="15873" width="4.28515625" style="1" customWidth="1"/>
    <col min="15874" max="15874" width="95.85546875" style="1" customWidth="1"/>
    <col min="15875" max="15875" width="11" style="1" customWidth="1"/>
    <col min="15876" max="16128" width="11.42578125" style="1"/>
    <col min="16129" max="16129" width="4.28515625" style="1" customWidth="1"/>
    <col min="16130" max="16130" width="95.85546875" style="1" customWidth="1"/>
    <col min="16131" max="16131" width="11" style="1" customWidth="1"/>
    <col min="16132" max="16384" width="11.42578125" style="1"/>
  </cols>
  <sheetData>
    <row r="1" spans="1:14">
      <c r="B1" s="2"/>
    </row>
    <row r="2" spans="1:14" ht="18.75">
      <c r="A2" s="379" t="s">
        <v>0</v>
      </c>
      <c r="B2" s="380"/>
      <c r="C2" s="380"/>
    </row>
    <row r="3" spans="1:14" ht="18.75">
      <c r="A3" s="381"/>
      <c r="B3" s="380"/>
      <c r="C3" s="380"/>
    </row>
    <row r="4" spans="1:14" ht="31.5" customHeight="1">
      <c r="A4" s="417" t="s">
        <v>339</v>
      </c>
      <c r="B4" s="418"/>
      <c r="C4" s="418"/>
    </row>
    <row r="5" spans="1:14" ht="18.75">
      <c r="A5" s="410" t="s">
        <v>370</v>
      </c>
      <c r="B5" s="410"/>
      <c r="C5" s="410"/>
    </row>
    <row r="6" spans="1:14" ht="19.5" thickBot="1">
      <c r="A6" s="380"/>
      <c r="B6" s="380"/>
      <c r="C6" s="382" t="s">
        <v>1</v>
      </c>
    </row>
    <row r="7" spans="1:14" s="5" customFormat="1" ht="16.5" customHeight="1">
      <c r="A7" s="411" t="s">
        <v>2</v>
      </c>
      <c r="B7" s="413" t="s">
        <v>121</v>
      </c>
      <c r="C7" s="415" t="s">
        <v>338</v>
      </c>
      <c r="N7" s="6"/>
    </row>
    <row r="8" spans="1:14" s="5" customFormat="1">
      <c r="A8" s="412"/>
      <c r="B8" s="414"/>
      <c r="C8" s="416"/>
    </row>
    <row r="9" spans="1:14" s="7" customFormat="1" ht="18.75">
      <c r="A9" s="393">
        <v>1</v>
      </c>
      <c r="B9" s="383">
        <v>2</v>
      </c>
      <c r="C9" s="394">
        <v>3</v>
      </c>
    </row>
    <row r="10" spans="1:14" s="5" customFormat="1" ht="36" customHeight="1">
      <c r="A10" s="395" t="s">
        <v>4</v>
      </c>
      <c r="B10" s="384" t="s">
        <v>340</v>
      </c>
      <c r="C10" s="396"/>
    </row>
    <row r="11" spans="1:14" s="5" customFormat="1" ht="206.25">
      <c r="A11" s="397">
        <v>1</v>
      </c>
      <c r="B11" s="385" t="s">
        <v>363</v>
      </c>
      <c r="C11" s="398"/>
    </row>
    <row r="12" spans="1:14" s="5" customFormat="1" ht="187.5">
      <c r="A12" s="397">
        <v>2</v>
      </c>
      <c r="B12" s="385" t="s">
        <v>365</v>
      </c>
      <c r="C12" s="398"/>
    </row>
    <row r="13" spans="1:14" s="5" customFormat="1" ht="27.75" customHeight="1">
      <c r="A13" s="397">
        <v>3</v>
      </c>
      <c r="B13" s="385" t="s">
        <v>329</v>
      </c>
      <c r="C13" s="398"/>
    </row>
    <row r="14" spans="1:14" s="5" customFormat="1" ht="36.75" customHeight="1">
      <c r="A14" s="397">
        <v>4</v>
      </c>
      <c r="B14" s="385" t="s">
        <v>341</v>
      </c>
      <c r="C14" s="398"/>
    </row>
    <row r="15" spans="1:14" s="5" customFormat="1" ht="37.5">
      <c r="A15" s="397">
        <v>5</v>
      </c>
      <c r="B15" s="385" t="s">
        <v>345</v>
      </c>
      <c r="C15" s="398"/>
    </row>
    <row r="16" spans="1:14" s="5" customFormat="1" ht="25.5" customHeight="1">
      <c r="A16" s="397"/>
      <c r="B16" s="386" t="s">
        <v>6</v>
      </c>
      <c r="C16" s="398"/>
    </row>
    <row r="17" spans="1:3" s="5" customFormat="1" ht="25.5" customHeight="1">
      <c r="A17" s="397"/>
      <c r="B17" s="386" t="s">
        <v>7</v>
      </c>
      <c r="C17" s="398"/>
    </row>
    <row r="18" spans="1:3" s="5" customFormat="1" ht="27" customHeight="1">
      <c r="A18" s="397"/>
      <c r="B18" s="386" t="s">
        <v>8</v>
      </c>
      <c r="C18" s="398"/>
    </row>
    <row r="19" spans="1:3" s="5" customFormat="1" ht="61.5" customHeight="1">
      <c r="A19" s="397">
        <v>6</v>
      </c>
      <c r="B19" s="385" t="s">
        <v>367</v>
      </c>
      <c r="C19" s="398"/>
    </row>
    <row r="20" spans="1:3" s="5" customFormat="1" ht="45.75" customHeight="1">
      <c r="A20" s="397">
        <v>7</v>
      </c>
      <c r="B20" s="385" t="s">
        <v>352</v>
      </c>
      <c r="C20" s="398"/>
    </row>
    <row r="21" spans="1:3" s="5" customFormat="1" ht="18.75" hidden="1">
      <c r="A21" s="397"/>
      <c r="B21" s="387"/>
      <c r="C21" s="398"/>
    </row>
    <row r="22" spans="1:3" s="5" customFormat="1" ht="18.75" hidden="1">
      <c r="A22" s="397"/>
      <c r="B22" s="387"/>
      <c r="C22" s="398"/>
    </row>
    <row r="23" spans="1:3" s="5" customFormat="1" ht="18.75" hidden="1">
      <c r="A23" s="397"/>
      <c r="B23" s="387"/>
      <c r="C23" s="398"/>
    </row>
    <row r="24" spans="1:3" s="5" customFormat="1" ht="18.75" hidden="1">
      <c r="A24" s="397"/>
      <c r="B24" s="387"/>
      <c r="C24" s="398"/>
    </row>
    <row r="25" spans="1:3" s="5" customFormat="1" ht="18.75" hidden="1">
      <c r="A25" s="397"/>
      <c r="B25" s="387"/>
      <c r="C25" s="398"/>
    </row>
    <row r="26" spans="1:3" s="5" customFormat="1" ht="39.75" customHeight="1">
      <c r="A26" s="400" t="s">
        <v>10</v>
      </c>
      <c r="B26" s="388" t="s">
        <v>353</v>
      </c>
      <c r="C26" s="398"/>
    </row>
    <row r="27" spans="1:3" s="5" customFormat="1" ht="42" customHeight="1">
      <c r="A27" s="400" t="s">
        <v>11</v>
      </c>
      <c r="B27" s="388" t="s">
        <v>368</v>
      </c>
      <c r="C27" s="398"/>
    </row>
    <row r="28" spans="1:3" s="5" customFormat="1" ht="37.5" hidden="1">
      <c r="A28" s="400" t="s">
        <v>14</v>
      </c>
      <c r="B28" s="389" t="s">
        <v>15</v>
      </c>
      <c r="C28" s="398"/>
    </row>
    <row r="29" spans="1:3" s="5" customFormat="1" ht="18.75" hidden="1" customHeight="1">
      <c r="A29" s="397"/>
      <c r="B29" s="387"/>
      <c r="C29" s="398"/>
    </row>
    <row r="30" spans="1:3" s="5" customFormat="1" ht="18.75" hidden="1" customHeight="1">
      <c r="A30" s="397"/>
      <c r="B30" s="387"/>
      <c r="C30" s="398"/>
    </row>
    <row r="31" spans="1:3" s="5" customFormat="1" ht="18.75" hidden="1" customHeight="1">
      <c r="A31" s="397"/>
      <c r="B31" s="387"/>
      <c r="C31" s="398"/>
    </row>
    <row r="32" spans="1:3" s="5" customFormat="1" ht="32.25" hidden="1" customHeight="1">
      <c r="A32" s="397"/>
      <c r="B32" s="387"/>
      <c r="C32" s="398"/>
    </row>
    <row r="33" spans="1:3" s="5" customFormat="1" ht="31.5" hidden="1" customHeight="1">
      <c r="A33" s="397"/>
      <c r="B33" s="387"/>
      <c r="C33" s="401"/>
    </row>
    <row r="34" spans="1:3" s="5" customFormat="1" ht="36" hidden="1" customHeight="1">
      <c r="A34" s="397"/>
      <c r="B34" s="387"/>
      <c r="C34" s="401"/>
    </row>
    <row r="35" spans="1:3" s="5" customFormat="1" ht="33.75" hidden="1" customHeight="1">
      <c r="A35" s="397"/>
      <c r="B35" s="387"/>
      <c r="C35" s="398"/>
    </row>
    <row r="36" spans="1:3" s="5" customFormat="1" ht="33.75" customHeight="1">
      <c r="A36" s="400" t="s">
        <v>12</v>
      </c>
      <c r="B36" s="390" t="s">
        <v>16</v>
      </c>
      <c r="C36" s="401"/>
    </row>
    <row r="37" spans="1:3" s="5" customFormat="1" ht="56.25">
      <c r="A37" s="397">
        <v>1</v>
      </c>
      <c r="B37" s="391" t="s">
        <v>347</v>
      </c>
      <c r="C37" s="398"/>
    </row>
    <row r="38" spans="1:3" s="5" customFormat="1" ht="62.25" customHeight="1">
      <c r="A38" s="397">
        <v>2</v>
      </c>
      <c r="B38" s="391" t="s">
        <v>357</v>
      </c>
      <c r="C38" s="398"/>
    </row>
    <row r="39" spans="1:3" s="5" customFormat="1" ht="45" customHeight="1">
      <c r="A39" s="397">
        <v>3</v>
      </c>
      <c r="B39" s="392" t="s">
        <v>359</v>
      </c>
      <c r="C39" s="398"/>
    </row>
    <row r="40" spans="1:3" s="5" customFormat="1" ht="35.25" customHeight="1">
      <c r="A40" s="397">
        <v>4</v>
      </c>
      <c r="B40" s="392" t="s">
        <v>361</v>
      </c>
      <c r="C40" s="398"/>
    </row>
    <row r="41" spans="1:3" s="5" customFormat="1" ht="30" customHeight="1">
      <c r="A41" s="400" t="s">
        <v>17</v>
      </c>
      <c r="B41" s="388" t="s">
        <v>344</v>
      </c>
      <c r="C41" s="401"/>
    </row>
    <row r="42" spans="1:3" s="5" customFormat="1" ht="31.5" customHeight="1">
      <c r="A42" s="397">
        <v>1</v>
      </c>
      <c r="B42" s="387" t="s">
        <v>356</v>
      </c>
      <c r="C42" s="401"/>
    </row>
    <row r="43" spans="1:3" s="5" customFormat="1" ht="36" customHeight="1" thickBot="1">
      <c r="A43" s="402">
        <v>2</v>
      </c>
      <c r="B43" s="403" t="s">
        <v>18</v>
      </c>
      <c r="C43" s="404"/>
    </row>
    <row r="44" spans="1:3" ht="16.5" customHeight="1">
      <c r="A44" s="406"/>
      <c r="B44" s="407"/>
      <c r="C44" s="407"/>
    </row>
    <row r="45" spans="1:3" ht="16.5" customHeight="1">
      <c r="A45" s="16"/>
      <c r="B45" s="405" t="s">
        <v>362</v>
      </c>
      <c r="C45" s="8"/>
    </row>
    <row r="46" spans="1:3" s="17" customFormat="1" ht="16.5" customHeight="1">
      <c r="A46" s="15"/>
      <c r="B46" s="18"/>
      <c r="C46" s="18"/>
    </row>
    <row r="47" spans="1:3">
      <c r="A47" s="9"/>
      <c r="B47" s="10" t="s">
        <v>354</v>
      </c>
      <c r="C47" s="11"/>
    </row>
    <row r="48" spans="1:3">
      <c r="A48" s="12"/>
      <c r="B48" s="13" t="s">
        <v>349</v>
      </c>
      <c r="C48" s="12"/>
    </row>
    <row r="49" spans="1:3">
      <c r="A49" s="12"/>
      <c r="B49" s="13" t="s">
        <v>350</v>
      </c>
      <c r="C49" s="12"/>
    </row>
    <row r="50" spans="1:3">
      <c r="B50" s="4" t="s">
        <v>351</v>
      </c>
    </row>
    <row r="52" spans="1:3">
      <c r="B52" s="14"/>
    </row>
    <row r="53" spans="1:3">
      <c r="B53" s="2"/>
    </row>
  </sheetData>
  <mergeCells count="6">
    <mergeCell ref="A44:C44"/>
    <mergeCell ref="A4:C4"/>
    <mergeCell ref="A5:C5"/>
    <mergeCell ref="A7:A8"/>
    <mergeCell ref="B7:B8"/>
    <mergeCell ref="C7:C8"/>
  </mergeCells>
  <printOptions horizontalCentered="1"/>
  <pageMargins left="0.74803149606299213" right="0.70866141732283472" top="0.43307086614173229" bottom="0.74803149606299213" header="0.31496062992125984" footer="0.31496062992125984"/>
  <pageSetup paperSize="9" scale="55" orientation="portrait" r:id="rId1"/>
  <headerFooter>
    <oddHeader>&amp;C&amp;"Times New Roman,Regular"&amp;13 61&amp;R&amp;"Times New Roman,Bold"&amp;12Biểu mẫu số 02b</oddHead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opLeftCell="A10" zoomScaleNormal="100" workbookViewId="0">
      <selection activeCell="J52" sqref="J52"/>
    </sheetView>
  </sheetViews>
  <sheetFormatPr defaultColWidth="8.85546875" defaultRowHeight="15.75"/>
  <cols>
    <col min="1" max="1" width="4.28515625" style="19" customWidth="1"/>
    <col min="2" max="2" width="27" style="19" customWidth="1"/>
    <col min="3" max="3" width="12.42578125" style="20" customWidth="1"/>
    <col min="4" max="4" width="10" style="19" customWidth="1"/>
    <col min="5" max="5" width="14.28515625" style="19" customWidth="1"/>
    <col min="6" max="6" width="9" style="19" customWidth="1"/>
    <col min="7" max="7" width="11.5703125" style="19" customWidth="1"/>
    <col min="8" max="8" width="11.7109375" style="19" customWidth="1"/>
    <col min="9" max="9" width="16.28515625" style="19" customWidth="1"/>
    <col min="10" max="16384" width="8.85546875" style="19"/>
  </cols>
  <sheetData>
    <row r="1" spans="1:14">
      <c r="A1" s="424">
        <v>1</v>
      </c>
      <c r="B1" s="424"/>
      <c r="C1" s="424"/>
      <c r="D1" s="424"/>
      <c r="E1" s="424"/>
      <c r="F1" s="424"/>
      <c r="G1" s="424"/>
      <c r="H1" s="424"/>
      <c r="I1" s="424"/>
    </row>
    <row r="2" spans="1:14">
      <c r="A2" s="3" t="s">
        <v>0</v>
      </c>
    </row>
    <row r="3" spans="1:14" ht="21" customHeight="1">
      <c r="A3" s="425" t="s">
        <v>311</v>
      </c>
      <c r="B3" s="425"/>
      <c r="C3" s="425"/>
      <c r="D3" s="425"/>
      <c r="E3" s="425"/>
      <c r="F3" s="425"/>
      <c r="G3" s="425"/>
      <c r="H3" s="425"/>
      <c r="I3" s="425"/>
    </row>
    <row r="4" spans="1:14">
      <c r="A4" s="426" t="e">
        <f>+#REF!</f>
        <v>#REF!</v>
      </c>
      <c r="B4" s="426"/>
      <c r="C4" s="426"/>
      <c r="D4" s="426"/>
      <c r="E4" s="426"/>
      <c r="F4" s="426"/>
      <c r="G4" s="426"/>
      <c r="H4" s="426"/>
      <c r="I4" s="426"/>
    </row>
    <row r="5" spans="1:14">
      <c r="B5" s="21"/>
      <c r="G5" s="47"/>
      <c r="I5" s="46" t="s">
        <v>47</v>
      </c>
    </row>
    <row r="6" spans="1:14" ht="57" customHeight="1">
      <c r="A6" s="419" t="s">
        <v>2</v>
      </c>
      <c r="B6" s="419" t="s">
        <v>46</v>
      </c>
      <c r="C6" s="419" t="s">
        <v>310</v>
      </c>
      <c r="D6" s="430" t="s">
        <v>45</v>
      </c>
      <c r="E6" s="430"/>
      <c r="F6" s="430"/>
      <c r="G6" s="430"/>
      <c r="H6" s="430"/>
      <c r="I6" s="430"/>
    </row>
    <row r="7" spans="1:14" ht="32.25" customHeight="1">
      <c r="A7" s="420"/>
      <c r="B7" s="420"/>
      <c r="C7" s="420"/>
      <c r="D7" s="419" t="s">
        <v>37</v>
      </c>
      <c r="E7" s="419" t="s">
        <v>44</v>
      </c>
      <c r="F7" s="427" t="s">
        <v>43</v>
      </c>
      <c r="G7" s="428"/>
      <c r="H7" s="429"/>
      <c r="I7" s="419" t="s">
        <v>42</v>
      </c>
      <c r="N7" s="45"/>
    </row>
    <row r="8" spans="1:14">
      <c r="A8" s="420"/>
      <c r="B8" s="420"/>
      <c r="C8" s="420"/>
      <c r="D8" s="422"/>
      <c r="E8" s="422" t="s">
        <v>38</v>
      </c>
      <c r="F8" s="419" t="s">
        <v>41</v>
      </c>
      <c r="G8" s="419" t="s">
        <v>40</v>
      </c>
      <c r="H8" s="419" t="s">
        <v>39</v>
      </c>
      <c r="I8" s="422" t="s">
        <v>38</v>
      </c>
    </row>
    <row r="9" spans="1:14">
      <c r="A9" s="420"/>
      <c r="B9" s="420"/>
      <c r="C9" s="420"/>
      <c r="D9" s="422"/>
      <c r="E9" s="422"/>
      <c r="F9" s="422"/>
      <c r="G9" s="422"/>
      <c r="H9" s="422"/>
      <c r="I9" s="422"/>
    </row>
    <row r="10" spans="1:14">
      <c r="A10" s="421"/>
      <c r="B10" s="421"/>
      <c r="C10" s="421"/>
      <c r="D10" s="423"/>
      <c r="E10" s="423"/>
      <c r="F10" s="423"/>
      <c r="G10" s="423"/>
      <c r="H10" s="423"/>
      <c r="I10" s="423"/>
    </row>
    <row r="11" spans="1:14" ht="19.5" customHeight="1">
      <c r="A11" s="44"/>
      <c r="B11" s="43" t="s">
        <v>37</v>
      </c>
      <c r="C11" s="42"/>
      <c r="D11" s="40"/>
      <c r="E11" s="40"/>
      <c r="F11" s="40"/>
      <c r="G11" s="40"/>
      <c r="H11" s="41"/>
      <c r="I11" s="40"/>
    </row>
    <row r="12" spans="1:14" s="26" customFormat="1" ht="31.5">
      <c r="A12" s="34" t="s">
        <v>5</v>
      </c>
      <c r="B12" s="33" t="s">
        <v>33</v>
      </c>
      <c r="C12" s="37"/>
      <c r="D12" s="37"/>
      <c r="E12" s="37"/>
      <c r="F12" s="37"/>
      <c r="G12" s="37"/>
      <c r="H12" s="38"/>
      <c r="I12" s="37"/>
    </row>
    <row r="13" spans="1:14" s="26" customFormat="1" ht="16.5">
      <c r="A13" s="34"/>
      <c r="B13" s="33" t="s">
        <v>32</v>
      </c>
      <c r="C13" s="37"/>
      <c r="D13" s="37"/>
      <c r="E13" s="37"/>
      <c r="F13" s="37"/>
      <c r="G13" s="37"/>
      <c r="H13" s="38"/>
      <c r="I13" s="37"/>
    </row>
    <row r="14" spans="1:14" s="26" customFormat="1" ht="16.5">
      <c r="A14" s="34"/>
      <c r="B14" s="36" t="s">
        <v>31</v>
      </c>
      <c r="C14" s="37"/>
      <c r="D14" s="37"/>
      <c r="E14" s="37"/>
      <c r="F14" s="37"/>
      <c r="G14" s="37"/>
      <c r="H14" s="38"/>
      <c r="I14" s="37"/>
    </row>
    <row r="15" spans="1:14" s="26" customFormat="1" ht="16.5">
      <c r="A15" s="34"/>
      <c r="B15" s="36" t="s">
        <v>30</v>
      </c>
      <c r="C15" s="37"/>
      <c r="D15" s="37"/>
      <c r="E15" s="37"/>
      <c r="F15" s="37"/>
      <c r="G15" s="37"/>
      <c r="H15" s="38"/>
      <c r="I15" s="37"/>
    </row>
    <row r="16" spans="1:14" s="26" customFormat="1" ht="16.5">
      <c r="A16" s="34" t="s">
        <v>9</v>
      </c>
      <c r="B16" s="33" t="s">
        <v>29</v>
      </c>
      <c r="C16" s="37"/>
      <c r="D16" s="37"/>
      <c r="E16" s="37"/>
      <c r="F16" s="37"/>
      <c r="G16" s="37"/>
      <c r="H16" s="38"/>
      <c r="I16" s="37"/>
    </row>
    <row r="17" spans="1:9" s="26" customFormat="1" ht="16.5">
      <c r="A17" s="34" t="s">
        <v>28</v>
      </c>
      <c r="B17" s="33" t="s">
        <v>27</v>
      </c>
      <c r="C17" s="37"/>
      <c r="D17" s="37"/>
      <c r="E17" s="37"/>
      <c r="F17" s="37"/>
      <c r="G17" s="37"/>
      <c r="H17" s="38"/>
      <c r="I17" s="37"/>
    </row>
    <row r="18" spans="1:9" s="26" customFormat="1" ht="31.5">
      <c r="A18" s="34" t="s">
        <v>26</v>
      </c>
      <c r="B18" s="35" t="s">
        <v>25</v>
      </c>
      <c r="C18" s="37"/>
      <c r="D18" s="37"/>
      <c r="E18" s="37"/>
      <c r="F18" s="37"/>
      <c r="G18" s="37"/>
      <c r="H18" s="38"/>
      <c r="I18" s="37"/>
    </row>
    <row r="19" spans="1:9" s="26" customFormat="1" ht="31.5">
      <c r="A19" s="34"/>
      <c r="B19" s="33" t="s">
        <v>24</v>
      </c>
      <c r="C19" s="37"/>
      <c r="D19" s="37"/>
      <c r="E19" s="37"/>
      <c r="F19" s="37"/>
      <c r="G19" s="37"/>
      <c r="H19" s="38"/>
      <c r="I19" s="37"/>
    </row>
    <row r="20" spans="1:9" s="26" customFormat="1" ht="16.5">
      <c r="A20" s="34"/>
      <c r="B20" s="39"/>
      <c r="C20" s="37"/>
      <c r="D20" s="37"/>
      <c r="E20" s="37"/>
      <c r="F20" s="37"/>
      <c r="G20" s="37"/>
      <c r="H20" s="38"/>
      <c r="I20" s="37"/>
    </row>
    <row r="21" spans="1:9" s="26" customFormat="1" ht="16.5">
      <c r="A21" s="34"/>
      <c r="B21" s="39" t="s">
        <v>32</v>
      </c>
      <c r="C21" s="37"/>
      <c r="D21" s="37"/>
      <c r="E21" s="37"/>
      <c r="F21" s="37"/>
      <c r="G21" s="37"/>
      <c r="H21" s="38"/>
      <c r="I21" s="37"/>
    </row>
    <row r="22" spans="1:9" s="26" customFormat="1" ht="16.5">
      <c r="A22" s="32" t="s">
        <v>11</v>
      </c>
      <c r="B22" s="31" t="s">
        <v>36</v>
      </c>
      <c r="C22" s="28"/>
      <c r="D22" s="27"/>
      <c r="E22" s="27"/>
      <c r="F22" s="27"/>
      <c r="G22" s="27"/>
      <c r="H22" s="27"/>
      <c r="I22" s="27"/>
    </row>
    <row r="23" spans="1:9" s="26" customFormat="1" ht="31.5">
      <c r="A23" s="34" t="s">
        <v>5</v>
      </c>
      <c r="B23" s="33" t="s">
        <v>33</v>
      </c>
      <c r="C23" s="28"/>
      <c r="D23" s="27"/>
      <c r="E23" s="27"/>
      <c r="F23" s="27"/>
      <c r="G23" s="27"/>
      <c r="H23" s="27"/>
      <c r="I23" s="27"/>
    </row>
    <row r="24" spans="1:9" s="26" customFormat="1" ht="16.5">
      <c r="A24" s="34"/>
      <c r="B24" s="33" t="s">
        <v>32</v>
      </c>
      <c r="C24" s="28"/>
      <c r="D24" s="27"/>
      <c r="E24" s="27"/>
      <c r="F24" s="27"/>
      <c r="G24" s="27"/>
      <c r="H24" s="27"/>
      <c r="I24" s="27"/>
    </row>
    <row r="25" spans="1:9" s="26" customFormat="1" ht="16.5">
      <c r="A25" s="34"/>
      <c r="B25" s="36" t="s">
        <v>31</v>
      </c>
      <c r="C25" s="28"/>
      <c r="D25" s="27"/>
      <c r="E25" s="27"/>
      <c r="F25" s="27"/>
      <c r="G25" s="27"/>
      <c r="H25" s="27"/>
      <c r="I25" s="27"/>
    </row>
    <row r="26" spans="1:9" s="26" customFormat="1" ht="16.5">
      <c r="A26" s="34"/>
      <c r="B26" s="36" t="s">
        <v>30</v>
      </c>
      <c r="C26" s="28"/>
      <c r="D26" s="27"/>
      <c r="E26" s="27"/>
      <c r="F26" s="27"/>
      <c r="G26" s="27"/>
      <c r="H26" s="27"/>
      <c r="I26" s="27"/>
    </row>
    <row r="27" spans="1:9" s="26" customFormat="1" ht="16.5">
      <c r="A27" s="34" t="s">
        <v>9</v>
      </c>
      <c r="B27" s="33" t="s">
        <v>29</v>
      </c>
      <c r="C27" s="28"/>
      <c r="D27" s="27"/>
      <c r="E27" s="27"/>
      <c r="F27" s="27"/>
      <c r="G27" s="27"/>
      <c r="H27" s="27"/>
      <c r="I27" s="27"/>
    </row>
    <row r="28" spans="1:9" s="26" customFormat="1" ht="16.5">
      <c r="A28" s="34" t="s">
        <v>28</v>
      </c>
      <c r="B28" s="33" t="s">
        <v>27</v>
      </c>
      <c r="C28" s="28"/>
      <c r="D28" s="27"/>
      <c r="E28" s="27"/>
      <c r="F28" s="27"/>
      <c r="G28" s="27"/>
      <c r="H28" s="27"/>
      <c r="I28" s="27"/>
    </row>
    <row r="29" spans="1:9" s="26" customFormat="1" ht="31.5">
      <c r="A29" s="34" t="s">
        <v>26</v>
      </c>
      <c r="B29" s="35" t="s">
        <v>25</v>
      </c>
      <c r="C29" s="28"/>
      <c r="D29" s="27"/>
      <c r="E29" s="27"/>
      <c r="F29" s="27"/>
      <c r="G29" s="27"/>
      <c r="H29" s="27"/>
      <c r="I29" s="27"/>
    </row>
    <row r="30" spans="1:9" s="26" customFormat="1" ht="16.5">
      <c r="A30" s="32" t="s">
        <v>12</v>
      </c>
      <c r="B30" s="31" t="s">
        <v>35</v>
      </c>
      <c r="C30" s="28"/>
      <c r="D30" s="27"/>
      <c r="E30" s="27"/>
      <c r="F30" s="27"/>
      <c r="G30" s="27"/>
      <c r="H30" s="27"/>
      <c r="I30" s="27"/>
    </row>
    <row r="31" spans="1:9" s="26" customFormat="1" ht="16.5">
      <c r="A31" s="32">
        <v>1</v>
      </c>
      <c r="B31" s="31" t="s">
        <v>34</v>
      </c>
      <c r="C31" s="28"/>
      <c r="D31" s="27"/>
      <c r="E31" s="27"/>
      <c r="F31" s="27"/>
      <c r="G31" s="27"/>
      <c r="H31" s="27"/>
      <c r="I31" s="27"/>
    </row>
    <row r="32" spans="1:9" s="26" customFormat="1" ht="31.5">
      <c r="A32" s="34" t="s">
        <v>5</v>
      </c>
      <c r="B32" s="33" t="s">
        <v>33</v>
      </c>
      <c r="C32" s="28"/>
      <c r="D32" s="27"/>
      <c r="E32" s="27"/>
      <c r="F32" s="27"/>
      <c r="G32" s="27"/>
      <c r="H32" s="27"/>
      <c r="I32" s="27"/>
    </row>
    <row r="33" spans="1:9" s="26" customFormat="1" ht="16.5">
      <c r="A33" s="34"/>
      <c r="B33" s="33" t="s">
        <v>32</v>
      </c>
      <c r="C33" s="28"/>
      <c r="D33" s="27"/>
      <c r="E33" s="27"/>
      <c r="F33" s="27"/>
      <c r="G33" s="27"/>
      <c r="H33" s="27"/>
      <c r="I33" s="27"/>
    </row>
    <row r="34" spans="1:9" s="26" customFormat="1" ht="16.5">
      <c r="A34" s="34"/>
      <c r="B34" s="36" t="s">
        <v>31</v>
      </c>
      <c r="C34" s="28"/>
      <c r="D34" s="27"/>
      <c r="E34" s="27"/>
      <c r="F34" s="27"/>
      <c r="G34" s="27"/>
      <c r="H34" s="27"/>
      <c r="I34" s="27"/>
    </row>
    <row r="35" spans="1:9" s="26" customFormat="1" ht="16.5">
      <c r="A35" s="34"/>
      <c r="B35" s="36" t="s">
        <v>30</v>
      </c>
      <c r="C35" s="28"/>
      <c r="D35" s="27"/>
      <c r="E35" s="27"/>
      <c r="F35" s="27"/>
      <c r="G35" s="27"/>
      <c r="H35" s="27"/>
      <c r="I35" s="27"/>
    </row>
    <row r="36" spans="1:9" s="26" customFormat="1" ht="16.5">
      <c r="A36" s="34" t="s">
        <v>9</v>
      </c>
      <c r="B36" s="33" t="s">
        <v>29</v>
      </c>
      <c r="C36" s="28"/>
      <c r="D36" s="27"/>
      <c r="E36" s="27"/>
      <c r="F36" s="27"/>
      <c r="G36" s="27"/>
      <c r="H36" s="27"/>
      <c r="I36" s="27"/>
    </row>
    <row r="37" spans="1:9" s="26" customFormat="1" ht="16.5">
      <c r="A37" s="34" t="s">
        <v>28</v>
      </c>
      <c r="B37" s="33" t="s">
        <v>27</v>
      </c>
      <c r="C37" s="28"/>
      <c r="D37" s="27"/>
      <c r="E37" s="27"/>
      <c r="F37" s="27"/>
      <c r="G37" s="27"/>
      <c r="H37" s="27"/>
      <c r="I37" s="27"/>
    </row>
    <row r="38" spans="1:9" s="26" customFormat="1" ht="31.5">
      <c r="A38" s="34" t="s">
        <v>26</v>
      </c>
      <c r="B38" s="35" t="s">
        <v>25</v>
      </c>
      <c r="C38" s="28"/>
      <c r="D38" s="27"/>
      <c r="E38" s="27"/>
      <c r="F38" s="27"/>
      <c r="G38" s="27"/>
      <c r="H38" s="27"/>
      <c r="I38" s="27"/>
    </row>
    <row r="39" spans="1:9" s="26" customFormat="1" ht="31.5">
      <c r="A39" s="34"/>
      <c r="B39" s="33" t="s">
        <v>24</v>
      </c>
      <c r="C39" s="28"/>
      <c r="D39" s="27"/>
      <c r="E39" s="27"/>
      <c r="F39" s="27"/>
      <c r="G39" s="27"/>
      <c r="H39" s="27"/>
      <c r="I39" s="27"/>
    </row>
    <row r="40" spans="1:9" s="26" customFormat="1" ht="16.5">
      <c r="A40" s="32">
        <v>2</v>
      </c>
      <c r="B40" s="31" t="s">
        <v>23</v>
      </c>
      <c r="C40" s="28"/>
      <c r="D40" s="27"/>
      <c r="E40" s="27"/>
      <c r="F40" s="27"/>
      <c r="G40" s="27"/>
      <c r="H40" s="27"/>
      <c r="I40" s="27"/>
    </row>
    <row r="41" spans="1:9" s="26" customFormat="1" ht="16.5">
      <c r="A41" s="30"/>
      <c r="B41" s="29" t="s">
        <v>22</v>
      </c>
      <c r="C41" s="28"/>
      <c r="D41" s="27"/>
      <c r="E41" s="27"/>
      <c r="F41" s="27"/>
      <c r="G41" s="27"/>
      <c r="H41" s="27"/>
      <c r="I41" s="27"/>
    </row>
    <row r="42" spans="1:9" ht="16.5">
      <c r="A42" s="23"/>
      <c r="B42" s="25"/>
      <c r="C42" s="24"/>
      <c r="D42" s="23"/>
      <c r="E42" s="23"/>
      <c r="F42" s="23"/>
      <c r="G42" s="23"/>
      <c r="H42" s="23"/>
      <c r="I42" s="23"/>
    </row>
    <row r="43" spans="1:9">
      <c r="B43" s="21"/>
    </row>
    <row r="44" spans="1:9" ht="16.5">
      <c r="B44" s="21"/>
      <c r="H44" s="22" t="s">
        <v>19</v>
      </c>
    </row>
    <row r="45" spans="1:9" ht="16.5">
      <c r="B45" s="21"/>
      <c r="H45" s="13" t="s">
        <v>20</v>
      </c>
    </row>
    <row r="46" spans="1:9" ht="16.5">
      <c r="B46" s="21"/>
      <c r="H46" s="4" t="s">
        <v>21</v>
      </c>
    </row>
    <row r="47" spans="1:9">
      <c r="B47" s="21"/>
    </row>
    <row r="48" spans="1:9">
      <c r="B48" s="21"/>
    </row>
  </sheetData>
  <mergeCells count="14">
    <mergeCell ref="B6:B10"/>
    <mergeCell ref="A6:A10"/>
    <mergeCell ref="D7:D10"/>
    <mergeCell ref="E7:E10"/>
    <mergeCell ref="A1:I1"/>
    <mergeCell ref="A3:I3"/>
    <mergeCell ref="A4:I4"/>
    <mergeCell ref="F7:H7"/>
    <mergeCell ref="F8:F10"/>
    <mergeCell ref="G8:G10"/>
    <mergeCell ref="H8:H10"/>
    <mergeCell ref="D6:I6"/>
    <mergeCell ref="I7:I10"/>
    <mergeCell ref="C6:C10"/>
  </mergeCells>
  <printOptions horizontalCentered="1"/>
  <pageMargins left="0.19685039370078741" right="0.15748031496062992" top="0.47244094488188981" bottom="0.27559055118110237" header="0.47244094488188981" footer="0.15748031496062992"/>
  <pageSetup paperSize="9" scale="87" orientation="portrait" horizontalDpi="1200" verticalDpi="1200" r:id="rId1"/>
  <headerFooter alignWithMargins="0">
    <oddHeader xml:space="preserve">&amp;R&amp;"Times New Roman,đậm"&amp;14Biểu số 4b&amp;"Times New Roman,thường"&amp;12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7"/>
  <sheetViews>
    <sheetView topLeftCell="I1" zoomScale="70" zoomScaleNormal="70" zoomScalePageLayoutView="70" workbookViewId="0">
      <selection activeCell="AG25" sqref="AG25"/>
    </sheetView>
  </sheetViews>
  <sheetFormatPr defaultColWidth="8.85546875" defaultRowHeight="15.75"/>
  <cols>
    <col min="1" max="1" width="4.42578125" style="50" customWidth="1"/>
    <col min="2" max="2" width="35.5703125" style="49" customWidth="1"/>
    <col min="3" max="3" width="12.5703125" style="48" customWidth="1"/>
    <col min="4" max="4" width="9.7109375" style="48" customWidth="1"/>
    <col min="5" max="5" width="12.7109375" style="48" customWidth="1"/>
    <col min="6" max="6" width="10.7109375" style="48" customWidth="1"/>
    <col min="7" max="7" width="11.140625" style="48" customWidth="1"/>
    <col min="8" max="17" width="8.140625" style="48" customWidth="1"/>
    <col min="18" max="18" width="12.140625" style="48" customWidth="1"/>
    <col min="19" max="19" width="4.42578125" style="50" customWidth="1"/>
    <col min="20" max="20" width="34.5703125" style="49" customWidth="1"/>
    <col min="21" max="21" width="15" style="48" customWidth="1"/>
    <col min="22" max="22" width="8.42578125" style="48" customWidth="1"/>
    <col min="23" max="23" width="13.42578125" style="48" customWidth="1"/>
    <col min="24" max="33" width="8.140625" style="48" customWidth="1"/>
    <col min="34" max="34" width="12.140625" style="48" customWidth="1"/>
    <col min="35" max="35" width="9" style="48" customWidth="1"/>
    <col min="36" max="36" width="11.140625" style="48" customWidth="1"/>
    <col min="37" max="16384" width="8.85546875" style="48"/>
  </cols>
  <sheetData>
    <row r="1" spans="1:37">
      <c r="A1" s="424">
        <v>1</v>
      </c>
      <c r="B1" s="424"/>
      <c r="C1" s="424"/>
      <c r="D1" s="424"/>
      <c r="E1" s="424"/>
      <c r="F1" s="424"/>
      <c r="G1" s="424"/>
      <c r="H1" s="424"/>
      <c r="I1" s="424"/>
      <c r="J1" s="424"/>
      <c r="K1" s="424"/>
      <c r="L1" s="424"/>
      <c r="M1" s="424"/>
      <c r="N1" s="424"/>
      <c r="O1" s="424"/>
      <c r="P1" s="424"/>
      <c r="Q1" s="424"/>
      <c r="R1" s="424"/>
      <c r="S1" s="424">
        <v>2</v>
      </c>
      <c r="T1" s="424"/>
      <c r="U1" s="424"/>
      <c r="V1" s="424"/>
      <c r="W1" s="424"/>
      <c r="X1" s="424"/>
      <c r="Y1" s="424"/>
      <c r="Z1" s="424"/>
      <c r="AA1" s="424"/>
      <c r="AB1" s="424"/>
      <c r="AC1" s="424"/>
      <c r="AD1" s="424"/>
      <c r="AE1" s="424"/>
      <c r="AF1" s="424"/>
      <c r="AG1" s="424"/>
      <c r="AH1" s="424"/>
      <c r="AI1" s="424"/>
      <c r="AJ1" s="424"/>
    </row>
    <row r="2" spans="1:37" ht="21" customHeight="1">
      <c r="A2" s="3" t="s">
        <v>0</v>
      </c>
      <c r="B2" s="103"/>
      <c r="J2" s="50"/>
      <c r="R2" s="101" t="s">
        <v>107</v>
      </c>
      <c r="T2" s="3" t="s">
        <v>0</v>
      </c>
      <c r="AJ2" s="101" t="s">
        <v>107</v>
      </c>
    </row>
    <row r="3" spans="1:37">
      <c r="A3" s="102"/>
      <c r="R3" s="101"/>
      <c r="S3" s="102"/>
      <c r="AJ3" s="101"/>
    </row>
    <row r="4" spans="1:37" ht="20.25">
      <c r="A4" s="437" t="s">
        <v>106</v>
      </c>
      <c r="B4" s="437"/>
      <c r="C4" s="437"/>
      <c r="D4" s="437"/>
      <c r="E4" s="437"/>
      <c r="F4" s="437"/>
      <c r="G4" s="437"/>
      <c r="H4" s="437"/>
      <c r="I4" s="437"/>
      <c r="J4" s="437"/>
      <c r="K4" s="437"/>
      <c r="L4" s="437"/>
      <c r="M4" s="437"/>
      <c r="N4" s="437"/>
      <c r="O4" s="437"/>
      <c r="P4" s="437"/>
      <c r="Q4" s="437"/>
      <c r="R4" s="437"/>
      <c r="T4" s="437" t="str">
        <f>A4</f>
        <v>BÁO CÁO NHU CẦU KINH PHÍ THỰC HIỆN NGHỊ ĐỊNH SỐ 38/2019/NĐ-CP NĂM 2020</v>
      </c>
      <c r="U4" s="437"/>
      <c r="V4" s="437"/>
      <c r="W4" s="437"/>
      <c r="X4" s="437"/>
      <c r="Y4" s="437"/>
      <c r="Z4" s="437"/>
      <c r="AA4" s="437"/>
      <c r="AB4" s="437"/>
      <c r="AC4" s="437"/>
      <c r="AD4" s="437"/>
      <c r="AE4" s="437"/>
      <c r="AF4" s="437"/>
      <c r="AG4" s="437"/>
      <c r="AH4" s="437"/>
      <c r="AI4" s="437"/>
      <c r="AJ4" s="437"/>
      <c r="AK4" s="437"/>
    </row>
    <row r="5" spans="1:37" ht="15.75" customHeight="1">
      <c r="A5" s="438" t="e">
        <f>+#REF!</f>
        <v>#REF!</v>
      </c>
      <c r="B5" s="438"/>
      <c r="C5" s="438"/>
      <c r="D5" s="438"/>
      <c r="E5" s="438"/>
      <c r="F5" s="438"/>
      <c r="G5" s="438"/>
      <c r="H5" s="438"/>
      <c r="I5" s="438"/>
      <c r="J5" s="438"/>
      <c r="K5" s="438"/>
      <c r="L5" s="438"/>
      <c r="M5" s="438"/>
      <c r="N5" s="438"/>
      <c r="O5" s="438"/>
      <c r="P5" s="438"/>
      <c r="Q5" s="438"/>
      <c r="R5" s="438"/>
      <c r="T5" s="438" t="e">
        <f>+A5</f>
        <v>#REF!</v>
      </c>
      <c r="U5" s="438"/>
      <c r="V5" s="438"/>
      <c r="W5" s="438"/>
      <c r="X5" s="438"/>
      <c r="Y5" s="438"/>
      <c r="Z5" s="438"/>
      <c r="AA5" s="438"/>
      <c r="AB5" s="438"/>
      <c r="AC5" s="438"/>
      <c r="AD5" s="438"/>
      <c r="AE5" s="438"/>
      <c r="AF5" s="438"/>
      <c r="AG5" s="438"/>
      <c r="AH5" s="438"/>
      <c r="AI5" s="438"/>
      <c r="AJ5" s="438"/>
      <c r="AK5" s="438"/>
    </row>
    <row r="6" spans="1:37">
      <c r="R6" s="99" t="s">
        <v>47</v>
      </c>
      <c r="AG6" s="100"/>
      <c r="AJ6" s="99" t="s">
        <v>47</v>
      </c>
    </row>
    <row r="7" spans="1:37" s="87" customFormat="1" ht="40.5" customHeight="1">
      <c r="A7" s="443" t="s">
        <v>2</v>
      </c>
      <c r="B7" s="446" t="s">
        <v>3</v>
      </c>
      <c r="C7" s="432" t="s">
        <v>105</v>
      </c>
      <c r="D7" s="432" t="s">
        <v>104</v>
      </c>
      <c r="E7" s="439" t="s">
        <v>103</v>
      </c>
      <c r="F7" s="440"/>
      <c r="G7" s="440"/>
      <c r="H7" s="440"/>
      <c r="I7" s="440"/>
      <c r="J7" s="440"/>
      <c r="K7" s="440"/>
      <c r="L7" s="440"/>
      <c r="M7" s="440"/>
      <c r="N7" s="440"/>
      <c r="O7" s="440"/>
      <c r="P7" s="440"/>
      <c r="Q7" s="440"/>
      <c r="R7" s="440"/>
      <c r="S7" s="443" t="s">
        <v>102</v>
      </c>
      <c r="T7" s="446" t="s">
        <v>3</v>
      </c>
      <c r="U7" s="439" t="s">
        <v>101</v>
      </c>
      <c r="V7" s="440"/>
      <c r="W7" s="440"/>
      <c r="X7" s="440"/>
      <c r="Y7" s="440"/>
      <c r="Z7" s="440"/>
      <c r="AA7" s="440"/>
      <c r="AB7" s="440"/>
      <c r="AC7" s="440"/>
      <c r="AD7" s="440"/>
      <c r="AE7" s="440"/>
      <c r="AF7" s="440"/>
      <c r="AG7" s="440"/>
      <c r="AH7" s="440"/>
      <c r="AI7" s="432" t="s">
        <v>100</v>
      </c>
      <c r="AJ7" s="432" t="s">
        <v>306</v>
      </c>
    </row>
    <row r="8" spans="1:37" s="87" customFormat="1" ht="24" customHeight="1">
      <c r="A8" s="444"/>
      <c r="B8" s="447"/>
      <c r="C8" s="435"/>
      <c r="D8" s="435"/>
      <c r="E8" s="432" t="s">
        <v>99</v>
      </c>
      <c r="F8" s="432" t="s">
        <v>98</v>
      </c>
      <c r="G8" s="432" t="s">
        <v>97</v>
      </c>
      <c r="H8" s="449" t="s">
        <v>96</v>
      </c>
      <c r="I8" s="450"/>
      <c r="J8" s="450"/>
      <c r="K8" s="450"/>
      <c r="L8" s="450"/>
      <c r="M8" s="450"/>
      <c r="N8" s="450"/>
      <c r="O8" s="450"/>
      <c r="P8" s="450"/>
      <c r="Q8" s="450"/>
      <c r="R8" s="432" t="s">
        <v>95</v>
      </c>
      <c r="S8" s="444"/>
      <c r="T8" s="447"/>
      <c r="U8" s="432" t="s">
        <v>99</v>
      </c>
      <c r="V8" s="432" t="s">
        <v>98</v>
      </c>
      <c r="W8" s="432" t="s">
        <v>97</v>
      </c>
      <c r="X8" s="449" t="s">
        <v>96</v>
      </c>
      <c r="Y8" s="450"/>
      <c r="Z8" s="450"/>
      <c r="AA8" s="450"/>
      <c r="AB8" s="450"/>
      <c r="AC8" s="450"/>
      <c r="AD8" s="450"/>
      <c r="AE8" s="450"/>
      <c r="AF8" s="450"/>
      <c r="AG8" s="450"/>
      <c r="AH8" s="432" t="s">
        <v>95</v>
      </c>
      <c r="AI8" s="433"/>
      <c r="AJ8" s="433"/>
    </row>
    <row r="9" spans="1:37" s="87" customFormat="1" ht="20.25" customHeight="1">
      <c r="A9" s="444"/>
      <c r="B9" s="447"/>
      <c r="C9" s="435"/>
      <c r="D9" s="435"/>
      <c r="E9" s="435"/>
      <c r="F9" s="433"/>
      <c r="G9" s="433"/>
      <c r="H9" s="432" t="s">
        <v>94</v>
      </c>
      <c r="I9" s="432" t="s">
        <v>93</v>
      </c>
      <c r="J9" s="432" t="s">
        <v>92</v>
      </c>
      <c r="K9" s="432" t="s">
        <v>91</v>
      </c>
      <c r="L9" s="432" t="s">
        <v>90</v>
      </c>
      <c r="M9" s="432" t="s">
        <v>89</v>
      </c>
      <c r="N9" s="432" t="s">
        <v>88</v>
      </c>
      <c r="O9" s="419" t="s">
        <v>87</v>
      </c>
      <c r="P9" s="432" t="s">
        <v>86</v>
      </c>
      <c r="Q9" s="432" t="s">
        <v>85</v>
      </c>
      <c r="R9" s="433"/>
      <c r="S9" s="444"/>
      <c r="T9" s="447"/>
      <c r="U9" s="433"/>
      <c r="V9" s="433"/>
      <c r="W9" s="433"/>
      <c r="X9" s="432" t="s">
        <v>94</v>
      </c>
      <c r="Y9" s="432" t="s">
        <v>93</v>
      </c>
      <c r="Z9" s="432" t="s">
        <v>92</v>
      </c>
      <c r="AA9" s="432" t="s">
        <v>91</v>
      </c>
      <c r="AB9" s="432" t="s">
        <v>90</v>
      </c>
      <c r="AC9" s="432" t="s">
        <v>89</v>
      </c>
      <c r="AD9" s="432" t="s">
        <v>88</v>
      </c>
      <c r="AE9" s="419" t="s">
        <v>87</v>
      </c>
      <c r="AF9" s="432" t="s">
        <v>86</v>
      </c>
      <c r="AG9" s="432" t="s">
        <v>85</v>
      </c>
      <c r="AH9" s="433"/>
      <c r="AI9" s="433"/>
      <c r="AJ9" s="433"/>
    </row>
    <row r="10" spans="1:37" s="87" customFormat="1" ht="18" customHeight="1">
      <c r="A10" s="444"/>
      <c r="B10" s="447"/>
      <c r="C10" s="435"/>
      <c r="D10" s="435"/>
      <c r="E10" s="435"/>
      <c r="F10" s="433"/>
      <c r="G10" s="433"/>
      <c r="H10" s="435"/>
      <c r="I10" s="435" t="s">
        <v>84</v>
      </c>
      <c r="J10" s="435" t="s">
        <v>84</v>
      </c>
      <c r="K10" s="433"/>
      <c r="L10" s="433" t="s">
        <v>83</v>
      </c>
      <c r="M10" s="435"/>
      <c r="N10" s="433"/>
      <c r="O10" s="422"/>
      <c r="P10" s="433"/>
      <c r="Q10" s="433"/>
      <c r="R10" s="433"/>
      <c r="S10" s="444"/>
      <c r="T10" s="447"/>
      <c r="U10" s="433"/>
      <c r="V10" s="433"/>
      <c r="W10" s="433"/>
      <c r="X10" s="435"/>
      <c r="Y10" s="435" t="s">
        <v>84</v>
      </c>
      <c r="Z10" s="435" t="s">
        <v>84</v>
      </c>
      <c r="AA10" s="433"/>
      <c r="AB10" s="433" t="s">
        <v>83</v>
      </c>
      <c r="AC10" s="435"/>
      <c r="AD10" s="433"/>
      <c r="AE10" s="422"/>
      <c r="AF10" s="433"/>
      <c r="AG10" s="433"/>
      <c r="AH10" s="433"/>
      <c r="AI10" s="433"/>
      <c r="AJ10" s="433"/>
    </row>
    <row r="11" spans="1:37" s="87" customFormat="1" ht="57.75" customHeight="1">
      <c r="A11" s="445"/>
      <c r="B11" s="448"/>
      <c r="C11" s="436"/>
      <c r="D11" s="436"/>
      <c r="E11" s="436"/>
      <c r="F11" s="434"/>
      <c r="G11" s="434"/>
      <c r="H11" s="436"/>
      <c r="I11" s="436"/>
      <c r="J11" s="436"/>
      <c r="K11" s="434"/>
      <c r="L11" s="434"/>
      <c r="M11" s="436"/>
      <c r="N11" s="434"/>
      <c r="O11" s="423"/>
      <c r="P11" s="434"/>
      <c r="Q11" s="434"/>
      <c r="R11" s="434"/>
      <c r="S11" s="445"/>
      <c r="T11" s="448"/>
      <c r="U11" s="434"/>
      <c r="V11" s="434"/>
      <c r="W11" s="434"/>
      <c r="X11" s="436"/>
      <c r="Y11" s="436"/>
      <c r="Z11" s="436"/>
      <c r="AA11" s="434"/>
      <c r="AB11" s="434"/>
      <c r="AC11" s="436"/>
      <c r="AD11" s="434"/>
      <c r="AE11" s="423"/>
      <c r="AF11" s="434"/>
      <c r="AG11" s="434"/>
      <c r="AH11" s="434"/>
      <c r="AI11" s="434"/>
      <c r="AJ11" s="434"/>
    </row>
    <row r="12" spans="1:37" s="92" customFormat="1" ht="30" customHeight="1">
      <c r="A12" s="97">
        <v>1</v>
      </c>
      <c r="B12" s="98" t="s">
        <v>81</v>
      </c>
      <c r="C12" s="97">
        <v>3</v>
      </c>
      <c r="D12" s="97">
        <f>C12+1</f>
        <v>4</v>
      </c>
      <c r="E12" s="96" t="s">
        <v>82</v>
      </c>
      <c r="F12" s="97">
        <v>6</v>
      </c>
      <c r="G12" s="96" t="s">
        <v>307</v>
      </c>
      <c r="H12" s="97">
        <v>8</v>
      </c>
      <c r="I12" s="97">
        <f t="shared" ref="I12:R12" si="0">H12+1</f>
        <v>9</v>
      </c>
      <c r="J12" s="97">
        <f t="shared" si="0"/>
        <v>10</v>
      </c>
      <c r="K12" s="97">
        <f t="shared" si="0"/>
        <v>11</v>
      </c>
      <c r="L12" s="97">
        <f t="shared" si="0"/>
        <v>12</v>
      </c>
      <c r="M12" s="97">
        <f t="shared" si="0"/>
        <v>13</v>
      </c>
      <c r="N12" s="97">
        <f t="shared" si="0"/>
        <v>14</v>
      </c>
      <c r="O12" s="97">
        <f t="shared" si="0"/>
        <v>15</v>
      </c>
      <c r="P12" s="97">
        <f t="shared" si="0"/>
        <v>16</v>
      </c>
      <c r="Q12" s="97">
        <f t="shared" si="0"/>
        <v>17</v>
      </c>
      <c r="R12" s="97">
        <f t="shared" si="0"/>
        <v>18</v>
      </c>
      <c r="S12" s="97">
        <v>1</v>
      </c>
      <c r="T12" s="98" t="s">
        <v>81</v>
      </c>
      <c r="U12" s="96" t="s">
        <v>80</v>
      </c>
      <c r="V12" s="97">
        <v>20</v>
      </c>
      <c r="W12" s="96" t="s">
        <v>308</v>
      </c>
      <c r="X12" s="97">
        <v>22</v>
      </c>
      <c r="Y12" s="97">
        <f t="shared" ref="Y12:AH12" si="1">X12+1</f>
        <v>23</v>
      </c>
      <c r="Z12" s="97">
        <f t="shared" si="1"/>
        <v>24</v>
      </c>
      <c r="AA12" s="97">
        <f t="shared" si="1"/>
        <v>25</v>
      </c>
      <c r="AB12" s="97">
        <f t="shared" si="1"/>
        <v>26</v>
      </c>
      <c r="AC12" s="97">
        <f t="shared" si="1"/>
        <v>27</v>
      </c>
      <c r="AD12" s="97">
        <f t="shared" si="1"/>
        <v>28</v>
      </c>
      <c r="AE12" s="97">
        <f t="shared" si="1"/>
        <v>29</v>
      </c>
      <c r="AF12" s="97">
        <f t="shared" si="1"/>
        <v>30</v>
      </c>
      <c r="AG12" s="97">
        <f t="shared" si="1"/>
        <v>31</v>
      </c>
      <c r="AH12" s="97">
        <f t="shared" si="1"/>
        <v>32</v>
      </c>
      <c r="AI12" s="96" t="s">
        <v>79</v>
      </c>
      <c r="AJ12" s="96" t="s">
        <v>78</v>
      </c>
    </row>
    <row r="13" spans="1:37" s="92" customFormat="1" ht="24" customHeight="1">
      <c r="A13" s="95"/>
      <c r="B13" s="94" t="s">
        <v>77</v>
      </c>
      <c r="C13" s="93"/>
      <c r="D13" s="93"/>
      <c r="E13" s="93"/>
      <c r="F13" s="93"/>
      <c r="G13" s="93"/>
      <c r="H13" s="93"/>
      <c r="I13" s="93"/>
      <c r="J13" s="93"/>
      <c r="K13" s="93"/>
      <c r="L13" s="93"/>
      <c r="M13" s="93"/>
      <c r="N13" s="93"/>
      <c r="O13" s="93"/>
      <c r="P13" s="93"/>
      <c r="Q13" s="93"/>
      <c r="R13" s="93"/>
      <c r="S13" s="95"/>
      <c r="T13" s="94" t="s">
        <v>77</v>
      </c>
      <c r="U13" s="93"/>
      <c r="V13" s="93"/>
      <c r="W13" s="93"/>
      <c r="X13" s="93"/>
      <c r="Y13" s="93"/>
      <c r="Z13" s="93"/>
      <c r="AA13" s="93"/>
      <c r="AB13" s="93"/>
      <c r="AC13" s="93"/>
      <c r="AD13" s="93"/>
      <c r="AE13" s="93"/>
      <c r="AF13" s="93"/>
      <c r="AG13" s="93"/>
      <c r="AH13" s="93"/>
      <c r="AI13" s="93"/>
      <c r="AJ13" s="93"/>
    </row>
    <row r="14" spans="1:37" s="87" customFormat="1" ht="21.75" customHeight="1">
      <c r="A14" s="73" t="s">
        <v>11</v>
      </c>
      <c r="B14" s="90" t="s">
        <v>76</v>
      </c>
      <c r="C14" s="91"/>
      <c r="D14" s="89"/>
      <c r="E14" s="89"/>
      <c r="F14" s="89"/>
      <c r="G14" s="89"/>
      <c r="H14" s="89"/>
      <c r="I14" s="89"/>
      <c r="J14" s="89"/>
      <c r="K14" s="89"/>
      <c r="L14" s="89"/>
      <c r="M14" s="89"/>
      <c r="N14" s="89"/>
      <c r="O14" s="89"/>
      <c r="P14" s="89"/>
      <c r="Q14" s="89"/>
      <c r="R14" s="89"/>
      <c r="S14" s="73" t="s">
        <v>11</v>
      </c>
      <c r="T14" s="90" t="s">
        <v>76</v>
      </c>
      <c r="U14" s="89"/>
      <c r="V14" s="89"/>
      <c r="W14" s="89"/>
      <c r="X14" s="89"/>
      <c r="Y14" s="89"/>
      <c r="Z14" s="89"/>
      <c r="AA14" s="89"/>
      <c r="AB14" s="89"/>
      <c r="AC14" s="89"/>
      <c r="AD14" s="89"/>
      <c r="AE14" s="89"/>
      <c r="AF14" s="89"/>
      <c r="AG14" s="89"/>
      <c r="AH14" s="89"/>
      <c r="AI14" s="89"/>
      <c r="AJ14" s="88"/>
    </row>
    <row r="15" spans="1:37" s="66" customFormat="1" ht="18" customHeight="1">
      <c r="A15" s="70"/>
      <c r="B15" s="86" t="s">
        <v>32</v>
      </c>
      <c r="C15" s="71"/>
      <c r="D15" s="68"/>
      <c r="E15" s="68"/>
      <c r="F15" s="68"/>
      <c r="G15" s="68"/>
      <c r="H15" s="68"/>
      <c r="I15" s="68"/>
      <c r="J15" s="68"/>
      <c r="K15" s="68"/>
      <c r="L15" s="68"/>
      <c r="M15" s="68"/>
      <c r="N15" s="68"/>
      <c r="O15" s="68"/>
      <c r="P15" s="68"/>
      <c r="Q15" s="68"/>
      <c r="R15" s="68"/>
      <c r="S15" s="70"/>
      <c r="T15" s="86" t="s">
        <v>32</v>
      </c>
      <c r="U15" s="68"/>
      <c r="V15" s="68"/>
      <c r="W15" s="68"/>
      <c r="X15" s="68"/>
      <c r="Y15" s="68"/>
      <c r="Z15" s="68"/>
      <c r="AA15" s="68"/>
      <c r="AB15" s="68"/>
      <c r="AC15" s="68"/>
      <c r="AD15" s="68"/>
      <c r="AE15" s="68"/>
      <c r="AF15" s="68"/>
      <c r="AG15" s="68"/>
      <c r="AH15" s="68"/>
      <c r="AI15" s="68"/>
      <c r="AJ15" s="67"/>
    </row>
    <row r="16" spans="1:37" s="66" customFormat="1" ht="15" customHeight="1">
      <c r="A16" s="84">
        <v>1</v>
      </c>
      <c r="B16" s="77" t="s">
        <v>75</v>
      </c>
      <c r="C16" s="71"/>
      <c r="D16" s="68"/>
      <c r="E16" s="68"/>
      <c r="F16" s="68"/>
      <c r="G16" s="68"/>
      <c r="H16" s="68"/>
      <c r="I16" s="68"/>
      <c r="J16" s="68"/>
      <c r="K16" s="68"/>
      <c r="L16" s="68"/>
      <c r="M16" s="68"/>
      <c r="N16" s="68"/>
      <c r="O16" s="68"/>
      <c r="P16" s="68"/>
      <c r="Q16" s="68"/>
      <c r="R16" s="68"/>
      <c r="S16" s="84">
        <v>1</v>
      </c>
      <c r="T16" s="77" t="s">
        <v>75</v>
      </c>
      <c r="U16" s="68"/>
      <c r="V16" s="68"/>
      <c r="W16" s="68"/>
      <c r="X16" s="68"/>
      <c r="Y16" s="68"/>
      <c r="Z16" s="68"/>
      <c r="AA16" s="68"/>
      <c r="AB16" s="68"/>
      <c r="AC16" s="68"/>
      <c r="AD16" s="68"/>
      <c r="AE16" s="68"/>
      <c r="AF16" s="68"/>
      <c r="AG16" s="68"/>
      <c r="AH16" s="68"/>
      <c r="AI16" s="68"/>
      <c r="AJ16" s="67"/>
    </row>
    <row r="17" spans="1:36" s="81" customFormat="1" ht="15.75" customHeight="1">
      <c r="A17" s="84"/>
      <c r="B17" s="80" t="s">
        <v>74</v>
      </c>
      <c r="C17" s="85"/>
      <c r="D17" s="83"/>
      <c r="E17" s="83"/>
      <c r="F17" s="83"/>
      <c r="G17" s="83"/>
      <c r="H17" s="83"/>
      <c r="I17" s="83"/>
      <c r="J17" s="83"/>
      <c r="K17" s="83"/>
      <c r="L17" s="83"/>
      <c r="M17" s="83"/>
      <c r="N17" s="83"/>
      <c r="O17" s="83"/>
      <c r="P17" s="83"/>
      <c r="Q17" s="83"/>
      <c r="R17" s="83"/>
      <c r="S17" s="84"/>
      <c r="T17" s="80" t="s">
        <v>74</v>
      </c>
      <c r="U17" s="83"/>
      <c r="V17" s="83"/>
      <c r="W17" s="83"/>
      <c r="X17" s="83"/>
      <c r="Y17" s="83"/>
      <c r="Z17" s="83"/>
      <c r="AA17" s="83"/>
      <c r="AB17" s="83"/>
      <c r="AC17" s="83"/>
      <c r="AD17" s="83"/>
      <c r="AE17" s="83"/>
      <c r="AF17" s="83"/>
      <c r="AG17" s="83"/>
      <c r="AH17" s="83"/>
      <c r="AI17" s="83"/>
      <c r="AJ17" s="82"/>
    </row>
    <row r="18" spans="1:36" s="81" customFormat="1" ht="15.75" customHeight="1">
      <c r="A18" s="84"/>
      <c r="B18" s="79" t="s">
        <v>73</v>
      </c>
      <c r="C18" s="85"/>
      <c r="D18" s="83"/>
      <c r="E18" s="83"/>
      <c r="F18" s="83"/>
      <c r="G18" s="83"/>
      <c r="H18" s="83"/>
      <c r="I18" s="83"/>
      <c r="J18" s="83"/>
      <c r="K18" s="83"/>
      <c r="L18" s="83"/>
      <c r="M18" s="83"/>
      <c r="N18" s="83"/>
      <c r="O18" s="83"/>
      <c r="P18" s="83"/>
      <c r="Q18" s="83"/>
      <c r="R18" s="83"/>
      <c r="S18" s="84"/>
      <c r="T18" s="79" t="s">
        <v>73</v>
      </c>
      <c r="U18" s="83"/>
      <c r="V18" s="83"/>
      <c r="W18" s="83"/>
      <c r="X18" s="83"/>
      <c r="Y18" s="83"/>
      <c r="Z18" s="83"/>
      <c r="AA18" s="83"/>
      <c r="AB18" s="83"/>
      <c r="AC18" s="83"/>
      <c r="AD18" s="83"/>
      <c r="AE18" s="83"/>
      <c r="AF18" s="83"/>
      <c r="AG18" s="83"/>
      <c r="AH18" s="83"/>
      <c r="AI18" s="83"/>
      <c r="AJ18" s="82"/>
    </row>
    <row r="19" spans="1:36" s="66" customFormat="1" ht="18" customHeight="1">
      <c r="A19" s="70"/>
      <c r="B19" s="80" t="s">
        <v>30</v>
      </c>
      <c r="C19" s="71"/>
      <c r="D19" s="68"/>
      <c r="E19" s="68"/>
      <c r="F19" s="68"/>
      <c r="G19" s="68"/>
      <c r="H19" s="68"/>
      <c r="I19" s="68"/>
      <c r="J19" s="68"/>
      <c r="K19" s="68"/>
      <c r="L19" s="68"/>
      <c r="M19" s="68"/>
      <c r="N19" s="68"/>
      <c r="O19" s="68"/>
      <c r="P19" s="68"/>
      <c r="Q19" s="68"/>
      <c r="R19" s="68"/>
      <c r="S19" s="70"/>
      <c r="T19" s="80" t="s">
        <v>30</v>
      </c>
      <c r="U19" s="68"/>
      <c r="V19" s="68"/>
      <c r="W19" s="68"/>
      <c r="X19" s="68"/>
      <c r="Y19" s="68"/>
      <c r="Z19" s="68"/>
      <c r="AA19" s="68"/>
      <c r="AB19" s="68"/>
      <c r="AC19" s="68"/>
      <c r="AD19" s="68"/>
      <c r="AE19" s="68"/>
      <c r="AF19" s="68"/>
      <c r="AG19" s="68"/>
      <c r="AH19" s="68"/>
      <c r="AI19" s="68"/>
      <c r="AJ19" s="67"/>
    </row>
    <row r="20" spans="1:36" s="66" customFormat="1" ht="18" customHeight="1">
      <c r="A20" s="70"/>
      <c r="B20" s="79" t="s">
        <v>73</v>
      </c>
      <c r="C20" s="71"/>
      <c r="D20" s="68"/>
      <c r="E20" s="68"/>
      <c r="F20" s="68"/>
      <c r="G20" s="68"/>
      <c r="H20" s="68"/>
      <c r="I20" s="68"/>
      <c r="J20" s="68"/>
      <c r="K20" s="68"/>
      <c r="L20" s="68"/>
      <c r="M20" s="68"/>
      <c r="N20" s="68"/>
      <c r="O20" s="68"/>
      <c r="P20" s="68"/>
      <c r="Q20" s="68"/>
      <c r="R20" s="68"/>
      <c r="S20" s="70"/>
      <c r="T20" s="79" t="s">
        <v>73</v>
      </c>
      <c r="U20" s="68"/>
      <c r="V20" s="68"/>
      <c r="W20" s="68"/>
      <c r="X20" s="68"/>
      <c r="Y20" s="68"/>
      <c r="Z20" s="68"/>
      <c r="AA20" s="68"/>
      <c r="AB20" s="68"/>
      <c r="AC20" s="68"/>
      <c r="AD20" s="68"/>
      <c r="AE20" s="68"/>
      <c r="AF20" s="68"/>
      <c r="AG20" s="68"/>
      <c r="AH20" s="68"/>
      <c r="AI20" s="68"/>
      <c r="AJ20" s="67"/>
    </row>
    <row r="21" spans="1:36" s="66" customFormat="1" ht="18" customHeight="1">
      <c r="A21" s="70">
        <v>2</v>
      </c>
      <c r="B21" s="77" t="s">
        <v>29</v>
      </c>
      <c r="C21" s="67"/>
      <c r="D21" s="68"/>
      <c r="E21" s="68"/>
      <c r="F21" s="68"/>
      <c r="G21" s="68"/>
      <c r="H21" s="68"/>
      <c r="I21" s="68"/>
      <c r="J21" s="68"/>
      <c r="K21" s="68"/>
      <c r="L21" s="68"/>
      <c r="M21" s="68"/>
      <c r="N21" s="68"/>
      <c r="O21" s="68"/>
      <c r="P21" s="68"/>
      <c r="Q21" s="68"/>
      <c r="R21" s="68"/>
      <c r="S21" s="70">
        <v>2</v>
      </c>
      <c r="T21" s="77" t="s">
        <v>29</v>
      </c>
      <c r="U21" s="68"/>
      <c r="V21" s="68"/>
      <c r="W21" s="68"/>
      <c r="X21" s="68"/>
      <c r="Y21" s="68"/>
      <c r="Z21" s="68"/>
      <c r="AA21" s="68"/>
      <c r="AB21" s="68"/>
      <c r="AC21" s="68"/>
      <c r="AD21" s="68"/>
      <c r="AE21" s="68"/>
      <c r="AF21" s="68"/>
      <c r="AG21" s="68"/>
      <c r="AH21" s="68"/>
      <c r="AI21" s="68"/>
      <c r="AJ21" s="67"/>
    </row>
    <row r="22" spans="1:36" s="66" customFormat="1" ht="18" customHeight="1">
      <c r="A22" s="70"/>
      <c r="B22" s="79" t="s">
        <v>73</v>
      </c>
      <c r="C22" s="67"/>
      <c r="D22" s="68"/>
      <c r="E22" s="68"/>
      <c r="F22" s="68"/>
      <c r="G22" s="68"/>
      <c r="H22" s="68"/>
      <c r="I22" s="68"/>
      <c r="J22" s="68"/>
      <c r="K22" s="68"/>
      <c r="L22" s="68"/>
      <c r="M22" s="68"/>
      <c r="N22" s="68"/>
      <c r="O22" s="68"/>
      <c r="P22" s="68"/>
      <c r="Q22" s="68"/>
      <c r="R22" s="68"/>
      <c r="S22" s="70"/>
      <c r="T22" s="79" t="s">
        <v>73</v>
      </c>
      <c r="U22" s="68"/>
      <c r="V22" s="68"/>
      <c r="W22" s="68"/>
      <c r="X22" s="68"/>
      <c r="Y22" s="68"/>
      <c r="Z22" s="68"/>
      <c r="AA22" s="68"/>
      <c r="AB22" s="68"/>
      <c r="AC22" s="68"/>
      <c r="AD22" s="68"/>
      <c r="AE22" s="68"/>
      <c r="AF22" s="68"/>
      <c r="AG22" s="68"/>
      <c r="AH22" s="68"/>
      <c r="AI22" s="68"/>
      <c r="AJ22" s="67"/>
    </row>
    <row r="23" spans="1:36" s="66" customFormat="1" ht="18" customHeight="1">
      <c r="A23" s="70">
        <v>3</v>
      </c>
      <c r="B23" s="78" t="s">
        <v>72</v>
      </c>
      <c r="C23" s="71"/>
      <c r="D23" s="68"/>
      <c r="E23" s="68"/>
      <c r="F23" s="68"/>
      <c r="G23" s="68"/>
      <c r="H23" s="68"/>
      <c r="I23" s="68"/>
      <c r="J23" s="68"/>
      <c r="K23" s="68"/>
      <c r="L23" s="68"/>
      <c r="M23" s="68"/>
      <c r="N23" s="68"/>
      <c r="O23" s="68"/>
      <c r="P23" s="68"/>
      <c r="Q23" s="68"/>
      <c r="R23" s="68"/>
      <c r="S23" s="70">
        <v>3</v>
      </c>
      <c r="T23" s="78" t="s">
        <v>72</v>
      </c>
      <c r="U23" s="68"/>
      <c r="V23" s="68"/>
      <c r="W23" s="68"/>
      <c r="X23" s="68"/>
      <c r="Y23" s="68"/>
      <c r="Z23" s="68"/>
      <c r="AA23" s="68"/>
      <c r="AB23" s="68"/>
      <c r="AC23" s="68"/>
      <c r="AD23" s="68"/>
      <c r="AE23" s="68"/>
      <c r="AF23" s="68"/>
      <c r="AG23" s="68"/>
      <c r="AH23" s="68"/>
      <c r="AI23" s="68"/>
      <c r="AJ23" s="67"/>
    </row>
    <row r="24" spans="1:36" s="66" customFormat="1" ht="18" customHeight="1">
      <c r="A24" s="70">
        <v>4</v>
      </c>
      <c r="B24" s="78" t="s">
        <v>71</v>
      </c>
      <c r="C24" s="71"/>
      <c r="D24" s="68"/>
      <c r="E24" s="68"/>
      <c r="F24" s="68"/>
      <c r="G24" s="68"/>
      <c r="H24" s="68"/>
      <c r="I24" s="68"/>
      <c r="J24" s="68"/>
      <c r="K24" s="68"/>
      <c r="L24" s="68"/>
      <c r="M24" s="68"/>
      <c r="N24" s="68"/>
      <c r="O24" s="68"/>
      <c r="P24" s="68"/>
      <c r="Q24" s="68"/>
      <c r="R24" s="68"/>
      <c r="S24" s="70">
        <v>4</v>
      </c>
      <c r="T24" s="78" t="s">
        <v>71</v>
      </c>
      <c r="U24" s="68"/>
      <c r="V24" s="68"/>
      <c r="W24" s="68"/>
      <c r="X24" s="68"/>
      <c r="Y24" s="68"/>
      <c r="Z24" s="68"/>
      <c r="AA24" s="68"/>
      <c r="AB24" s="68"/>
      <c r="AC24" s="68"/>
      <c r="AD24" s="68"/>
      <c r="AE24" s="68"/>
      <c r="AF24" s="68"/>
      <c r="AG24" s="68"/>
      <c r="AH24" s="68"/>
      <c r="AI24" s="68"/>
      <c r="AJ24" s="67"/>
    </row>
    <row r="25" spans="1:36" s="66" customFormat="1" ht="18" customHeight="1">
      <c r="A25" s="70">
        <v>5</v>
      </c>
      <c r="B25" s="78" t="s">
        <v>70</v>
      </c>
      <c r="C25" s="71"/>
      <c r="D25" s="68"/>
      <c r="E25" s="68"/>
      <c r="F25" s="68"/>
      <c r="G25" s="68"/>
      <c r="H25" s="68"/>
      <c r="I25" s="68"/>
      <c r="J25" s="68"/>
      <c r="K25" s="68"/>
      <c r="L25" s="68"/>
      <c r="M25" s="68"/>
      <c r="N25" s="68"/>
      <c r="O25" s="68"/>
      <c r="P25" s="68"/>
      <c r="Q25" s="68"/>
      <c r="R25" s="68"/>
      <c r="S25" s="70">
        <v>5</v>
      </c>
      <c r="T25" s="78" t="s">
        <v>70</v>
      </c>
      <c r="U25" s="68"/>
      <c r="V25" s="68"/>
      <c r="W25" s="68"/>
      <c r="X25" s="68"/>
      <c r="Y25" s="68"/>
      <c r="Z25" s="68"/>
      <c r="AA25" s="68"/>
      <c r="AB25" s="68"/>
      <c r="AC25" s="68"/>
      <c r="AD25" s="68"/>
      <c r="AE25" s="68"/>
      <c r="AF25" s="68"/>
      <c r="AG25" s="68"/>
      <c r="AH25" s="68"/>
      <c r="AI25" s="68"/>
      <c r="AJ25" s="67"/>
    </row>
    <row r="26" spans="1:36" s="66" customFormat="1" ht="18" customHeight="1">
      <c r="A26" s="70">
        <v>6</v>
      </c>
      <c r="B26" s="78" t="s">
        <v>69</v>
      </c>
      <c r="C26" s="76"/>
      <c r="D26" s="68"/>
      <c r="E26" s="68"/>
      <c r="F26" s="68"/>
      <c r="G26" s="68"/>
      <c r="H26" s="68"/>
      <c r="I26" s="68"/>
      <c r="J26" s="68"/>
      <c r="K26" s="68"/>
      <c r="L26" s="68"/>
      <c r="M26" s="68"/>
      <c r="N26" s="68"/>
      <c r="O26" s="68"/>
      <c r="P26" s="68"/>
      <c r="Q26" s="68"/>
      <c r="R26" s="68"/>
      <c r="S26" s="70">
        <v>6</v>
      </c>
      <c r="T26" s="78" t="s">
        <v>69</v>
      </c>
      <c r="U26" s="68"/>
      <c r="V26" s="68"/>
      <c r="W26" s="68"/>
      <c r="X26" s="68"/>
      <c r="Y26" s="68"/>
      <c r="Z26" s="68"/>
      <c r="AA26" s="68"/>
      <c r="AB26" s="68"/>
      <c r="AC26" s="68"/>
      <c r="AD26" s="68"/>
      <c r="AE26" s="68"/>
      <c r="AF26" s="68"/>
      <c r="AG26" s="68"/>
      <c r="AH26" s="68"/>
      <c r="AI26" s="68"/>
      <c r="AJ26" s="67"/>
    </row>
    <row r="27" spans="1:36" s="66" customFormat="1" ht="18" customHeight="1">
      <c r="A27" s="70">
        <v>7</v>
      </c>
      <c r="B27" s="78" t="s">
        <v>68</v>
      </c>
      <c r="C27" s="76"/>
      <c r="D27" s="68"/>
      <c r="E27" s="68"/>
      <c r="F27" s="68"/>
      <c r="G27" s="68"/>
      <c r="H27" s="68"/>
      <c r="I27" s="68"/>
      <c r="J27" s="68"/>
      <c r="K27" s="68"/>
      <c r="L27" s="68"/>
      <c r="M27" s="68"/>
      <c r="N27" s="68"/>
      <c r="O27" s="68"/>
      <c r="P27" s="68"/>
      <c r="Q27" s="68"/>
      <c r="R27" s="68"/>
      <c r="S27" s="70">
        <v>7</v>
      </c>
      <c r="T27" s="78" t="s">
        <v>68</v>
      </c>
      <c r="U27" s="68"/>
      <c r="V27" s="68"/>
      <c r="W27" s="68"/>
      <c r="X27" s="68"/>
      <c r="Y27" s="68"/>
      <c r="Z27" s="68"/>
      <c r="AA27" s="68"/>
      <c r="AB27" s="68"/>
      <c r="AC27" s="68"/>
      <c r="AD27" s="68"/>
      <c r="AE27" s="68"/>
      <c r="AF27" s="68"/>
      <c r="AG27" s="68"/>
      <c r="AH27" s="68"/>
      <c r="AI27" s="68"/>
      <c r="AJ27" s="67"/>
    </row>
    <row r="28" spans="1:36" s="66" customFormat="1" ht="18" customHeight="1">
      <c r="A28" s="70">
        <v>8</v>
      </c>
      <c r="B28" s="78" t="s">
        <v>67</v>
      </c>
      <c r="C28" s="76"/>
      <c r="D28" s="68"/>
      <c r="E28" s="68"/>
      <c r="F28" s="68"/>
      <c r="G28" s="68"/>
      <c r="H28" s="68"/>
      <c r="I28" s="68"/>
      <c r="J28" s="68"/>
      <c r="K28" s="68"/>
      <c r="L28" s="68"/>
      <c r="M28" s="68"/>
      <c r="N28" s="68"/>
      <c r="O28" s="68"/>
      <c r="P28" s="68"/>
      <c r="Q28" s="68"/>
      <c r="R28" s="68"/>
      <c r="S28" s="70">
        <v>8</v>
      </c>
      <c r="T28" s="78" t="s">
        <v>67</v>
      </c>
      <c r="U28" s="68"/>
      <c r="V28" s="68"/>
      <c r="W28" s="68"/>
      <c r="X28" s="68"/>
      <c r="Y28" s="68"/>
      <c r="Z28" s="68"/>
      <c r="AA28" s="68"/>
      <c r="AB28" s="68"/>
      <c r="AC28" s="68"/>
      <c r="AD28" s="68"/>
      <c r="AE28" s="68"/>
      <c r="AF28" s="68"/>
      <c r="AG28" s="68"/>
      <c r="AH28" s="68"/>
      <c r="AI28" s="68"/>
      <c r="AJ28" s="67"/>
    </row>
    <row r="29" spans="1:36" s="66" customFormat="1" ht="18" customHeight="1">
      <c r="A29" s="70">
        <v>9</v>
      </c>
      <c r="B29" s="78" t="s">
        <v>66</v>
      </c>
      <c r="C29" s="76"/>
      <c r="D29" s="68"/>
      <c r="E29" s="68"/>
      <c r="F29" s="68"/>
      <c r="G29" s="68"/>
      <c r="H29" s="68"/>
      <c r="I29" s="68"/>
      <c r="J29" s="68"/>
      <c r="K29" s="68"/>
      <c r="L29" s="68"/>
      <c r="M29" s="68"/>
      <c r="N29" s="68"/>
      <c r="O29" s="68"/>
      <c r="P29" s="68"/>
      <c r="Q29" s="68"/>
      <c r="R29" s="68"/>
      <c r="S29" s="70">
        <v>9</v>
      </c>
      <c r="T29" s="78" t="s">
        <v>66</v>
      </c>
      <c r="U29" s="68"/>
      <c r="V29" s="68"/>
      <c r="W29" s="68"/>
      <c r="X29" s="68"/>
      <c r="Y29" s="68"/>
      <c r="Z29" s="68"/>
      <c r="AA29" s="68"/>
      <c r="AB29" s="68"/>
      <c r="AC29" s="68"/>
      <c r="AD29" s="68"/>
      <c r="AE29" s="68"/>
      <c r="AF29" s="68"/>
      <c r="AG29" s="68"/>
      <c r="AH29" s="68"/>
      <c r="AI29" s="68"/>
      <c r="AJ29" s="67"/>
    </row>
    <row r="30" spans="1:36" s="66" customFormat="1" ht="18" customHeight="1">
      <c r="A30" s="70">
        <v>10</v>
      </c>
      <c r="B30" s="77" t="s">
        <v>65</v>
      </c>
      <c r="C30" s="76"/>
      <c r="D30" s="68"/>
      <c r="E30" s="68"/>
      <c r="F30" s="68"/>
      <c r="G30" s="68"/>
      <c r="H30" s="68"/>
      <c r="I30" s="68"/>
      <c r="J30" s="68"/>
      <c r="K30" s="68"/>
      <c r="L30" s="68"/>
      <c r="M30" s="68"/>
      <c r="N30" s="68"/>
      <c r="O30" s="68"/>
      <c r="P30" s="68"/>
      <c r="Q30" s="68"/>
      <c r="R30" s="68"/>
      <c r="S30" s="70">
        <v>10</v>
      </c>
      <c r="T30" s="77" t="s">
        <v>65</v>
      </c>
      <c r="U30" s="68"/>
      <c r="V30" s="68"/>
      <c r="W30" s="68"/>
      <c r="X30" s="68"/>
      <c r="Y30" s="68"/>
      <c r="Z30" s="68"/>
      <c r="AA30" s="68"/>
      <c r="AB30" s="68"/>
      <c r="AC30" s="68"/>
      <c r="AD30" s="68"/>
      <c r="AE30" s="68"/>
      <c r="AF30" s="68"/>
      <c r="AG30" s="68"/>
      <c r="AH30" s="68"/>
      <c r="AI30" s="68"/>
      <c r="AJ30" s="67"/>
    </row>
    <row r="31" spans="1:36" s="66" customFormat="1" ht="18" customHeight="1">
      <c r="A31" s="70"/>
      <c r="B31" s="75" t="s">
        <v>64</v>
      </c>
      <c r="C31" s="76"/>
      <c r="D31" s="68"/>
      <c r="E31" s="68"/>
      <c r="F31" s="68"/>
      <c r="G31" s="68"/>
      <c r="H31" s="68"/>
      <c r="I31" s="68"/>
      <c r="J31" s="68"/>
      <c r="K31" s="68"/>
      <c r="L31" s="68"/>
      <c r="M31" s="68"/>
      <c r="N31" s="68"/>
      <c r="O31" s="68"/>
      <c r="P31" s="68"/>
      <c r="Q31" s="68"/>
      <c r="R31" s="68"/>
      <c r="S31" s="70"/>
      <c r="T31" s="75" t="s">
        <v>64</v>
      </c>
      <c r="U31" s="68"/>
      <c r="V31" s="68"/>
      <c r="W31" s="68"/>
      <c r="X31" s="68"/>
      <c r="Y31" s="68"/>
      <c r="Z31" s="68"/>
      <c r="AA31" s="68"/>
      <c r="AB31" s="68"/>
      <c r="AC31" s="68"/>
      <c r="AD31" s="68"/>
      <c r="AE31" s="68"/>
      <c r="AF31" s="68"/>
      <c r="AG31" s="68"/>
      <c r="AH31" s="68"/>
      <c r="AI31" s="68"/>
      <c r="AJ31" s="67"/>
    </row>
    <row r="32" spans="1:36" s="66" customFormat="1" ht="18" customHeight="1">
      <c r="A32" s="70"/>
      <c r="B32" s="75" t="s">
        <v>63</v>
      </c>
      <c r="C32" s="76"/>
      <c r="D32" s="68"/>
      <c r="E32" s="68"/>
      <c r="F32" s="68"/>
      <c r="G32" s="68"/>
      <c r="H32" s="68"/>
      <c r="I32" s="68"/>
      <c r="J32" s="68"/>
      <c r="K32" s="68"/>
      <c r="L32" s="68"/>
      <c r="M32" s="68"/>
      <c r="N32" s="68"/>
      <c r="O32" s="68"/>
      <c r="P32" s="68"/>
      <c r="Q32" s="68"/>
      <c r="R32" s="68"/>
      <c r="S32" s="70"/>
      <c r="T32" s="75" t="s">
        <v>63</v>
      </c>
      <c r="U32" s="68"/>
      <c r="V32" s="68"/>
      <c r="W32" s="68"/>
      <c r="X32" s="68"/>
      <c r="Y32" s="68"/>
      <c r="Z32" s="68"/>
      <c r="AA32" s="68"/>
      <c r="AB32" s="68"/>
      <c r="AC32" s="68"/>
      <c r="AD32" s="68"/>
      <c r="AE32" s="68"/>
      <c r="AF32" s="68"/>
      <c r="AG32" s="68"/>
      <c r="AH32" s="68"/>
      <c r="AI32" s="68"/>
      <c r="AJ32" s="67"/>
    </row>
    <row r="33" spans="1:36" s="66" customFormat="1" ht="33.75" customHeight="1">
      <c r="A33" s="73" t="s">
        <v>12</v>
      </c>
      <c r="B33" s="74" t="s">
        <v>62</v>
      </c>
      <c r="C33" s="67"/>
      <c r="D33" s="68"/>
      <c r="E33" s="68"/>
      <c r="F33" s="68"/>
      <c r="G33" s="68"/>
      <c r="H33" s="68"/>
      <c r="I33" s="68"/>
      <c r="J33" s="68"/>
      <c r="K33" s="68"/>
      <c r="L33" s="68"/>
      <c r="M33" s="68"/>
      <c r="N33" s="68"/>
      <c r="O33" s="68"/>
      <c r="P33" s="68"/>
      <c r="Q33" s="68"/>
      <c r="R33" s="68"/>
      <c r="S33" s="73" t="s">
        <v>12</v>
      </c>
      <c r="T33" s="74" t="s">
        <v>62</v>
      </c>
      <c r="U33" s="68"/>
      <c r="V33" s="68"/>
      <c r="W33" s="68"/>
      <c r="X33" s="68"/>
      <c r="Y33" s="68"/>
      <c r="Z33" s="68"/>
      <c r="AA33" s="68"/>
      <c r="AB33" s="68"/>
      <c r="AC33" s="68"/>
      <c r="AD33" s="68"/>
      <c r="AE33" s="68"/>
      <c r="AF33" s="68"/>
      <c r="AG33" s="68"/>
      <c r="AH33" s="68"/>
      <c r="AI33" s="68"/>
      <c r="AJ33" s="67"/>
    </row>
    <row r="34" spans="1:36" s="66" customFormat="1" ht="35.25" customHeight="1">
      <c r="A34" s="73" t="s">
        <v>13</v>
      </c>
      <c r="B34" s="74" t="s">
        <v>61</v>
      </c>
      <c r="C34" s="71"/>
      <c r="D34" s="68"/>
      <c r="E34" s="68"/>
      <c r="F34" s="68"/>
      <c r="G34" s="68"/>
      <c r="H34" s="68"/>
      <c r="I34" s="68"/>
      <c r="J34" s="68"/>
      <c r="K34" s="68"/>
      <c r="L34" s="68"/>
      <c r="M34" s="68"/>
      <c r="N34" s="68"/>
      <c r="O34" s="68"/>
      <c r="P34" s="68"/>
      <c r="Q34" s="68"/>
      <c r="R34" s="68"/>
      <c r="S34" s="73" t="s">
        <v>13</v>
      </c>
      <c r="T34" s="74" t="s">
        <v>61</v>
      </c>
      <c r="U34" s="68"/>
      <c r="V34" s="68"/>
      <c r="W34" s="68"/>
      <c r="X34" s="68"/>
      <c r="Y34" s="68"/>
      <c r="Z34" s="68"/>
      <c r="AA34" s="68"/>
      <c r="AB34" s="68"/>
      <c r="AC34" s="68"/>
      <c r="AD34" s="68"/>
      <c r="AE34" s="68"/>
      <c r="AF34" s="68"/>
      <c r="AG34" s="68"/>
      <c r="AH34" s="68"/>
      <c r="AI34" s="68"/>
      <c r="AJ34" s="67"/>
    </row>
    <row r="35" spans="1:36" s="66" customFormat="1" ht="18" customHeight="1">
      <c r="A35" s="70"/>
      <c r="B35" s="69" t="s">
        <v>60</v>
      </c>
      <c r="C35" s="71"/>
      <c r="D35" s="68"/>
      <c r="E35" s="68"/>
      <c r="F35" s="68"/>
      <c r="G35" s="68"/>
      <c r="H35" s="68"/>
      <c r="I35" s="68"/>
      <c r="J35" s="68"/>
      <c r="K35" s="68"/>
      <c r="L35" s="68"/>
      <c r="M35" s="68"/>
      <c r="N35" s="68"/>
      <c r="O35" s="68"/>
      <c r="P35" s="68"/>
      <c r="Q35" s="68"/>
      <c r="R35" s="68"/>
      <c r="S35" s="70"/>
      <c r="T35" s="69" t="s">
        <v>60</v>
      </c>
      <c r="U35" s="68"/>
      <c r="V35" s="68"/>
      <c r="W35" s="68"/>
      <c r="X35" s="68"/>
      <c r="Y35" s="68"/>
      <c r="Z35" s="68"/>
      <c r="AA35" s="68"/>
      <c r="AB35" s="68"/>
      <c r="AC35" s="68"/>
      <c r="AD35" s="68"/>
      <c r="AE35" s="68"/>
      <c r="AF35" s="68"/>
      <c r="AG35" s="68"/>
      <c r="AH35" s="68"/>
      <c r="AI35" s="68"/>
      <c r="AJ35" s="67"/>
    </row>
    <row r="36" spans="1:36" s="66" customFormat="1" ht="18" customHeight="1">
      <c r="A36" s="70"/>
      <c r="B36" s="69" t="s">
        <v>59</v>
      </c>
      <c r="C36" s="71"/>
      <c r="D36" s="68"/>
      <c r="E36" s="68"/>
      <c r="F36" s="68"/>
      <c r="G36" s="68"/>
      <c r="H36" s="68"/>
      <c r="I36" s="68"/>
      <c r="J36" s="68"/>
      <c r="K36" s="68"/>
      <c r="L36" s="68"/>
      <c r="M36" s="68"/>
      <c r="N36" s="68"/>
      <c r="O36" s="68"/>
      <c r="P36" s="68"/>
      <c r="Q36" s="68"/>
      <c r="R36" s="68"/>
      <c r="S36" s="70"/>
      <c r="T36" s="69" t="s">
        <v>59</v>
      </c>
      <c r="U36" s="68"/>
      <c r="V36" s="68"/>
      <c r="W36" s="68"/>
      <c r="X36" s="68"/>
      <c r="Y36" s="68"/>
      <c r="Z36" s="68"/>
      <c r="AA36" s="68"/>
      <c r="AB36" s="68"/>
      <c r="AC36" s="68"/>
      <c r="AD36" s="68"/>
      <c r="AE36" s="68"/>
      <c r="AF36" s="68"/>
      <c r="AG36" s="68"/>
      <c r="AH36" s="68"/>
      <c r="AI36" s="68"/>
      <c r="AJ36" s="67"/>
    </row>
    <row r="37" spans="1:36" s="66" customFormat="1" ht="18" customHeight="1">
      <c r="A37" s="70"/>
      <c r="B37" s="69" t="s">
        <v>58</v>
      </c>
      <c r="C37" s="71"/>
      <c r="D37" s="68"/>
      <c r="E37" s="68"/>
      <c r="F37" s="68"/>
      <c r="G37" s="68"/>
      <c r="H37" s="68"/>
      <c r="I37" s="68"/>
      <c r="J37" s="68"/>
      <c r="K37" s="68"/>
      <c r="L37" s="68"/>
      <c r="M37" s="68"/>
      <c r="N37" s="68"/>
      <c r="O37" s="68"/>
      <c r="P37" s="68"/>
      <c r="Q37" s="68"/>
      <c r="R37" s="68"/>
      <c r="S37" s="70"/>
      <c r="T37" s="69" t="s">
        <v>58</v>
      </c>
      <c r="U37" s="68"/>
      <c r="V37" s="68"/>
      <c r="W37" s="68"/>
      <c r="X37" s="68"/>
      <c r="Y37" s="68"/>
      <c r="Z37" s="68"/>
      <c r="AA37" s="68"/>
      <c r="AB37" s="68"/>
      <c r="AC37" s="68"/>
      <c r="AD37" s="68"/>
      <c r="AE37" s="68"/>
      <c r="AF37" s="68"/>
      <c r="AG37" s="68"/>
      <c r="AH37" s="68"/>
      <c r="AI37" s="68"/>
      <c r="AJ37" s="67"/>
    </row>
    <row r="38" spans="1:36" s="66" customFormat="1" ht="18" customHeight="1">
      <c r="A38" s="73" t="s">
        <v>14</v>
      </c>
      <c r="B38" s="72" t="s">
        <v>57</v>
      </c>
      <c r="C38" s="71"/>
      <c r="D38" s="68"/>
      <c r="E38" s="68"/>
      <c r="F38" s="68"/>
      <c r="G38" s="68"/>
      <c r="H38" s="68"/>
      <c r="I38" s="68"/>
      <c r="J38" s="68"/>
      <c r="K38" s="68"/>
      <c r="L38" s="68"/>
      <c r="M38" s="68"/>
      <c r="N38" s="68"/>
      <c r="O38" s="68"/>
      <c r="P38" s="68"/>
      <c r="Q38" s="68"/>
      <c r="R38" s="68"/>
      <c r="S38" s="73" t="s">
        <v>14</v>
      </c>
      <c r="T38" s="72" t="s">
        <v>57</v>
      </c>
      <c r="U38" s="68"/>
      <c r="V38" s="68"/>
      <c r="W38" s="68"/>
      <c r="X38" s="68"/>
      <c r="Y38" s="68"/>
      <c r="Z38" s="68"/>
      <c r="AA38" s="68"/>
      <c r="AB38" s="68"/>
      <c r="AC38" s="68"/>
      <c r="AD38" s="68"/>
      <c r="AE38" s="68"/>
      <c r="AF38" s="68"/>
      <c r="AG38" s="68"/>
      <c r="AH38" s="68"/>
      <c r="AI38" s="68"/>
      <c r="AJ38" s="67"/>
    </row>
    <row r="39" spans="1:36" s="66" customFormat="1" ht="18" customHeight="1">
      <c r="A39" s="70"/>
      <c r="B39" s="69" t="s">
        <v>56</v>
      </c>
      <c r="C39" s="71"/>
      <c r="D39" s="68"/>
      <c r="E39" s="68"/>
      <c r="F39" s="68"/>
      <c r="G39" s="68"/>
      <c r="H39" s="68"/>
      <c r="I39" s="68"/>
      <c r="J39" s="68"/>
      <c r="K39" s="68"/>
      <c r="L39" s="68"/>
      <c r="M39" s="68"/>
      <c r="N39" s="68"/>
      <c r="O39" s="68"/>
      <c r="P39" s="68"/>
      <c r="Q39" s="68"/>
      <c r="R39" s="68"/>
      <c r="S39" s="70"/>
      <c r="T39" s="69" t="s">
        <v>56</v>
      </c>
      <c r="U39" s="68"/>
      <c r="V39" s="68"/>
      <c r="W39" s="68"/>
      <c r="X39" s="68"/>
      <c r="Y39" s="68"/>
      <c r="Z39" s="68"/>
      <c r="AA39" s="68"/>
      <c r="AB39" s="68"/>
      <c r="AC39" s="68"/>
      <c r="AD39" s="68"/>
      <c r="AE39" s="68"/>
      <c r="AF39" s="68"/>
      <c r="AG39" s="68"/>
      <c r="AH39" s="68"/>
      <c r="AI39" s="68"/>
      <c r="AJ39" s="67"/>
    </row>
    <row r="40" spans="1:36" s="66" customFormat="1" ht="18" customHeight="1">
      <c r="A40" s="70"/>
      <c r="B40" s="69" t="s">
        <v>55</v>
      </c>
      <c r="C40" s="71"/>
      <c r="D40" s="68"/>
      <c r="E40" s="68"/>
      <c r="F40" s="68"/>
      <c r="G40" s="68"/>
      <c r="H40" s="68"/>
      <c r="I40" s="68"/>
      <c r="J40" s="68"/>
      <c r="K40" s="68"/>
      <c r="L40" s="68"/>
      <c r="M40" s="68"/>
      <c r="N40" s="68"/>
      <c r="O40" s="68"/>
      <c r="P40" s="68"/>
      <c r="Q40" s="68"/>
      <c r="R40" s="68"/>
      <c r="S40" s="70"/>
      <c r="T40" s="69" t="s">
        <v>55</v>
      </c>
      <c r="U40" s="68"/>
      <c r="V40" s="68"/>
      <c r="W40" s="68"/>
      <c r="X40" s="68"/>
      <c r="Y40" s="68"/>
      <c r="Z40" s="68"/>
      <c r="AA40" s="68"/>
      <c r="AB40" s="68"/>
      <c r="AC40" s="68"/>
      <c r="AD40" s="68"/>
      <c r="AE40" s="68"/>
      <c r="AF40" s="68"/>
      <c r="AG40" s="68"/>
      <c r="AH40" s="68"/>
      <c r="AI40" s="68"/>
      <c r="AJ40" s="67"/>
    </row>
    <row r="41" spans="1:36" ht="18" customHeight="1">
      <c r="A41" s="65"/>
      <c r="B41" s="64" t="s">
        <v>54</v>
      </c>
      <c r="C41" s="63"/>
      <c r="D41" s="63"/>
      <c r="E41" s="63"/>
      <c r="F41" s="63"/>
      <c r="G41" s="63"/>
      <c r="H41" s="63"/>
      <c r="I41" s="63"/>
      <c r="J41" s="63"/>
      <c r="K41" s="63"/>
      <c r="L41" s="63"/>
      <c r="M41" s="63"/>
      <c r="N41" s="63"/>
      <c r="O41" s="63"/>
      <c r="P41" s="63"/>
      <c r="Q41" s="63"/>
      <c r="R41" s="63"/>
      <c r="S41" s="65"/>
      <c r="T41" s="64" t="s">
        <v>54</v>
      </c>
      <c r="U41" s="63"/>
      <c r="V41" s="63"/>
      <c r="W41" s="63"/>
      <c r="X41" s="63"/>
      <c r="Y41" s="63"/>
      <c r="Z41" s="63"/>
      <c r="AA41" s="63"/>
      <c r="AB41" s="63"/>
      <c r="AC41" s="63"/>
      <c r="AD41" s="63"/>
      <c r="AE41" s="63"/>
      <c r="AF41" s="63"/>
      <c r="AG41" s="63"/>
      <c r="AH41" s="63"/>
      <c r="AI41" s="63"/>
      <c r="AJ41" s="63"/>
    </row>
    <row r="42" spans="1:36" ht="12.75" customHeight="1"/>
    <row r="43" spans="1:36" ht="35.25" customHeight="1">
      <c r="B43" s="451" t="s">
        <v>53</v>
      </c>
      <c r="C43" s="451"/>
      <c r="D43" s="451"/>
      <c r="E43" s="451"/>
      <c r="F43" s="451"/>
      <c r="G43" s="451"/>
      <c r="H43" s="451"/>
      <c r="I43" s="451"/>
      <c r="J43" s="451"/>
      <c r="K43" s="451"/>
      <c r="L43" s="451"/>
      <c r="M43" s="451"/>
      <c r="N43" s="451"/>
      <c r="O43" s="451"/>
      <c r="P43" s="451"/>
      <c r="Q43" s="451"/>
      <c r="U43" s="60"/>
      <c r="V43" s="60"/>
      <c r="W43" s="60"/>
      <c r="X43" s="60"/>
      <c r="Y43" s="60"/>
      <c r="Z43" s="60"/>
      <c r="AA43" s="60"/>
      <c r="AB43" s="60"/>
      <c r="AC43" s="60"/>
      <c r="AD43" s="60"/>
      <c r="AE43" s="60"/>
      <c r="AF43" s="442" t="s">
        <v>52</v>
      </c>
      <c r="AG43" s="442"/>
      <c r="AH43" s="442"/>
      <c r="AI43" s="60"/>
      <c r="AJ43" s="60"/>
    </row>
    <row r="44" spans="1:36" ht="20.25" customHeight="1">
      <c r="B44" s="56" t="s">
        <v>51</v>
      </c>
      <c r="C44" s="60"/>
      <c r="D44" s="60"/>
      <c r="E44" s="60"/>
      <c r="F44" s="60"/>
      <c r="G44" s="60"/>
      <c r="H44" s="60"/>
      <c r="I44" s="60"/>
      <c r="J44" s="60"/>
      <c r="K44" s="60"/>
      <c r="L44" s="60"/>
      <c r="M44" s="60"/>
      <c r="N44" s="60"/>
      <c r="O44" s="60"/>
      <c r="P44" s="60"/>
      <c r="Q44" s="60"/>
      <c r="U44" s="60"/>
      <c r="V44" s="60"/>
      <c r="W44" s="60"/>
      <c r="X44" s="60"/>
      <c r="Y44" s="60"/>
      <c r="Z44" s="60"/>
      <c r="AA44" s="60"/>
      <c r="AB44" s="60"/>
      <c r="AC44" s="60"/>
      <c r="AD44" s="60"/>
      <c r="AE44" s="60"/>
      <c r="AF44" s="50"/>
      <c r="AG44" s="61" t="s">
        <v>20</v>
      </c>
      <c r="AH44" s="50"/>
      <c r="AI44" s="60"/>
      <c r="AJ44" s="60"/>
    </row>
    <row r="45" spans="1:36" ht="20.25" customHeight="1">
      <c r="B45" s="62" t="s">
        <v>50</v>
      </c>
      <c r="C45" s="60"/>
      <c r="D45" s="60"/>
      <c r="E45" s="60"/>
      <c r="F45" s="60"/>
      <c r="G45" s="60"/>
      <c r="H45" s="60"/>
      <c r="I45" s="60"/>
      <c r="J45" s="60"/>
      <c r="K45" s="60"/>
      <c r="L45" s="60"/>
      <c r="M45" s="60"/>
      <c r="N45" s="60"/>
      <c r="O45" s="60"/>
      <c r="P45" s="60"/>
      <c r="Q45" s="60"/>
      <c r="U45" s="60"/>
      <c r="V45" s="60"/>
      <c r="W45" s="60"/>
      <c r="X45" s="60"/>
      <c r="Y45" s="60"/>
      <c r="Z45" s="60"/>
      <c r="AA45" s="60"/>
      <c r="AB45" s="60"/>
      <c r="AC45" s="60"/>
      <c r="AD45" s="60"/>
      <c r="AE45" s="60"/>
      <c r="AF45" s="50"/>
      <c r="AG45" s="61"/>
      <c r="AH45" s="50"/>
      <c r="AI45" s="60"/>
      <c r="AJ45" s="60"/>
    </row>
    <row r="46" spans="1:36" ht="39.75" customHeight="1">
      <c r="B46" s="431" t="s">
        <v>49</v>
      </c>
      <c r="C46" s="431"/>
      <c r="D46" s="431"/>
      <c r="E46" s="431"/>
      <c r="F46" s="431"/>
      <c r="G46" s="431"/>
      <c r="H46" s="431"/>
      <c r="I46" s="431"/>
      <c r="J46" s="431"/>
      <c r="K46" s="431"/>
      <c r="L46" s="431"/>
      <c r="M46" s="431"/>
      <c r="N46" s="431"/>
      <c r="O46" s="431"/>
      <c r="P46" s="431"/>
      <c r="Q46" s="431"/>
      <c r="R46" s="431"/>
      <c r="AF46" s="441" t="s">
        <v>48</v>
      </c>
      <c r="AG46" s="441"/>
      <c r="AH46" s="441"/>
    </row>
    <row r="47" spans="1:36" ht="16.5" customHeight="1">
      <c r="A47" s="55"/>
      <c r="B47" s="59"/>
      <c r="C47" s="58"/>
      <c r="D47" s="58"/>
      <c r="E47" s="58"/>
      <c r="F47" s="58"/>
      <c r="G47" s="58"/>
      <c r="H47" s="58"/>
      <c r="I47" s="58"/>
      <c r="J47" s="58"/>
      <c r="K47" s="58"/>
      <c r="L47" s="58"/>
      <c r="M47" s="58"/>
      <c r="N47" s="58"/>
      <c r="O47" s="58"/>
      <c r="P47" s="57"/>
      <c r="Q47" s="56"/>
      <c r="S47" s="55"/>
      <c r="T47" s="55"/>
      <c r="AF47" s="54"/>
    </row>
    <row r="53" spans="1:20" ht="16.5">
      <c r="A53" s="48"/>
      <c r="B53" s="53"/>
      <c r="S53" s="48"/>
      <c r="T53" s="53"/>
    </row>
    <row r="77" spans="1:20" ht="16.5">
      <c r="A77" s="48"/>
      <c r="B77" s="52"/>
      <c r="S77" s="48"/>
      <c r="T77" s="52"/>
    </row>
    <row r="85" spans="1:20" ht="31.5" customHeight="1">
      <c r="A85" s="48"/>
      <c r="B85" s="51"/>
      <c r="S85" s="48"/>
      <c r="T85" s="51"/>
    </row>
    <row r="86" spans="1:20">
      <c r="A86" s="48"/>
      <c r="B86" s="51"/>
      <c r="S86" s="48"/>
      <c r="T86" s="51"/>
    </row>
    <row r="87" spans="1:20">
      <c r="A87" s="48"/>
      <c r="B87" s="51"/>
      <c r="S87" s="48"/>
      <c r="T87" s="51"/>
    </row>
  </sheetData>
  <mergeCells count="50">
    <mergeCell ref="B43:Q43"/>
    <mergeCell ref="Z9:Z11"/>
    <mergeCell ref="V8:V11"/>
    <mergeCell ref="Q9:Q11"/>
    <mergeCell ref="R8:R11"/>
    <mergeCell ref="H9:H11"/>
    <mergeCell ref="D7:D11"/>
    <mergeCell ref="U8:U11"/>
    <mergeCell ref="L9:L11"/>
    <mergeCell ref="E8:E11"/>
    <mergeCell ref="O9:O11"/>
    <mergeCell ref="W8:W11"/>
    <mergeCell ref="S7:S11"/>
    <mergeCell ref="T7:T11"/>
    <mergeCell ref="X8:AG8"/>
    <mergeCell ref="U7:AH7"/>
    <mergeCell ref="A7:A11"/>
    <mergeCell ref="B7:B11"/>
    <mergeCell ref="C7:C11"/>
    <mergeCell ref="N9:N11"/>
    <mergeCell ref="I9:I11"/>
    <mergeCell ref="G8:G11"/>
    <mergeCell ref="M9:M11"/>
    <mergeCell ref="H8:Q8"/>
    <mergeCell ref="P9:P11"/>
    <mergeCell ref="K9:K11"/>
    <mergeCell ref="J9:J11"/>
    <mergeCell ref="AF46:AH46"/>
    <mergeCell ref="AF43:AH43"/>
    <mergeCell ref="X9:X11"/>
    <mergeCell ref="AE9:AE11"/>
    <mergeCell ref="AG9:AG11"/>
    <mergeCell ref="AF9:AF11"/>
    <mergeCell ref="AC9:AC11"/>
    <mergeCell ref="B46:R46"/>
    <mergeCell ref="A1:R1"/>
    <mergeCell ref="S1:AJ1"/>
    <mergeCell ref="AA9:AA11"/>
    <mergeCell ref="AB9:AB11"/>
    <mergeCell ref="Y9:Y11"/>
    <mergeCell ref="A4:R4"/>
    <mergeCell ref="A5:R5"/>
    <mergeCell ref="T4:AK4"/>
    <mergeCell ref="T5:AK5"/>
    <mergeCell ref="E7:R7"/>
    <mergeCell ref="F8:F11"/>
    <mergeCell ref="AJ7:AJ11"/>
    <mergeCell ref="AD9:AD11"/>
    <mergeCell ref="AI7:AI11"/>
    <mergeCell ref="AH8:AH11"/>
  </mergeCells>
  <printOptions horizontalCentered="1" verticalCentered="1"/>
  <pageMargins left="0.86614173228346458" right="0.19685039370078741" top="0.31496062992125984" bottom="0.19685039370078741" header="0.23622047244094491" footer="0.19685039370078741"/>
  <pageSetup paperSize="9" scale="58" orientation="landscape" r:id="rId1"/>
  <headerFooter alignWithMargins="0"/>
  <colBreaks count="1" manualBreakCount="1">
    <brk id="18"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topLeftCell="A4" zoomScaleNormal="100" zoomScaleSheetLayoutView="100" zoomScalePageLayoutView="85" workbookViewId="0">
      <selection activeCell="J4" sqref="J4"/>
    </sheetView>
  </sheetViews>
  <sheetFormatPr defaultColWidth="8.85546875" defaultRowHeight="15.75"/>
  <cols>
    <col min="1" max="1" width="4.7109375" style="48" customWidth="1"/>
    <col min="2" max="2" width="27.85546875" style="48" customWidth="1"/>
    <col min="3" max="3" width="14.85546875" style="48" customWidth="1"/>
    <col min="4" max="4" width="16.28515625" style="48" customWidth="1"/>
    <col min="5" max="5" width="15.5703125" style="48" customWidth="1"/>
    <col min="6" max="6" width="12.42578125" style="48" customWidth="1"/>
    <col min="7" max="7" width="17.7109375" style="48" customWidth="1"/>
    <col min="8" max="8" width="19.5703125" style="48" customWidth="1"/>
    <col min="9" max="9" width="9.140625" style="48" customWidth="1"/>
    <col min="10" max="11" width="23.7109375" style="48" customWidth="1"/>
    <col min="12" max="16384" width="8.85546875" style="48"/>
  </cols>
  <sheetData>
    <row r="1" spans="1:14">
      <c r="A1" s="424">
        <v>1</v>
      </c>
      <c r="B1" s="424"/>
      <c r="C1" s="424"/>
      <c r="D1" s="424"/>
      <c r="E1" s="424"/>
      <c r="F1" s="424"/>
      <c r="G1" s="424"/>
      <c r="H1" s="424"/>
    </row>
    <row r="2" spans="1:14">
      <c r="A2" s="132" t="s">
        <v>126</v>
      </c>
    </row>
    <row r="3" spans="1:14">
      <c r="A3" s="100"/>
    </row>
    <row r="4" spans="1:14" s="131" customFormat="1" ht="56.25" customHeight="1">
      <c r="A4" s="459" t="s">
        <v>317</v>
      </c>
      <c r="B4" s="460"/>
      <c r="C4" s="460"/>
      <c r="D4" s="460"/>
      <c r="E4" s="460"/>
      <c r="F4" s="460"/>
      <c r="G4" s="460"/>
      <c r="H4" s="460"/>
    </row>
    <row r="5" spans="1:14" ht="18.75">
      <c r="A5" s="461" t="e">
        <f>+#REF!</f>
        <v>#REF!</v>
      </c>
      <c r="B5" s="462"/>
      <c r="C5" s="462"/>
      <c r="D5" s="462"/>
      <c r="E5" s="462"/>
      <c r="F5" s="462"/>
      <c r="G5" s="462"/>
      <c r="H5" s="462"/>
    </row>
    <row r="6" spans="1:14">
      <c r="A6" s="129"/>
      <c r="B6" s="130"/>
      <c r="C6" s="130"/>
      <c r="D6" s="130"/>
      <c r="E6" s="130"/>
      <c r="F6" s="130"/>
      <c r="G6" s="130"/>
      <c r="H6" s="130"/>
    </row>
    <row r="7" spans="1:14">
      <c r="A7" s="129"/>
      <c r="B7" s="87"/>
      <c r="C7" s="87"/>
      <c r="D7" s="87"/>
      <c r="E7" s="87"/>
      <c r="F7" s="87"/>
      <c r="G7" s="87"/>
      <c r="H7" s="87"/>
      <c r="N7" s="87"/>
    </row>
    <row r="8" spans="1:14" ht="21" customHeight="1">
      <c r="A8" s="130"/>
      <c r="B8" s="130"/>
      <c r="C8" s="130"/>
      <c r="D8" s="130"/>
      <c r="E8" s="130"/>
      <c r="G8" s="130"/>
      <c r="H8" s="129" t="s">
        <v>47</v>
      </c>
    </row>
    <row r="9" spans="1:14" ht="18" customHeight="1">
      <c r="A9" s="432" t="s">
        <v>2</v>
      </c>
      <c r="B9" s="432" t="s">
        <v>3</v>
      </c>
      <c r="C9" s="463" t="s">
        <v>312</v>
      </c>
      <c r="D9" s="452" t="s">
        <v>125</v>
      </c>
      <c r="E9" s="452" t="s">
        <v>313</v>
      </c>
      <c r="F9" s="432" t="s">
        <v>124</v>
      </c>
      <c r="G9" s="432" t="s">
        <v>123</v>
      </c>
      <c r="H9" s="432" t="s">
        <v>314</v>
      </c>
      <c r="J9" s="455" t="s">
        <v>125</v>
      </c>
      <c r="K9" s="452" t="s">
        <v>313</v>
      </c>
    </row>
    <row r="10" spans="1:14" ht="18" customHeight="1">
      <c r="A10" s="435" t="s">
        <v>122</v>
      </c>
      <c r="B10" s="435" t="s">
        <v>121</v>
      </c>
      <c r="C10" s="464"/>
      <c r="D10" s="453"/>
      <c r="E10" s="453"/>
      <c r="F10" s="435"/>
      <c r="G10" s="420"/>
      <c r="H10" s="435" t="s">
        <v>120</v>
      </c>
      <c r="J10" s="456"/>
      <c r="K10" s="453"/>
    </row>
    <row r="11" spans="1:14" ht="18" customHeight="1">
      <c r="A11" s="435"/>
      <c r="B11" s="435"/>
      <c r="C11" s="464"/>
      <c r="D11" s="453"/>
      <c r="E11" s="453"/>
      <c r="F11" s="435" t="s">
        <v>119</v>
      </c>
      <c r="G11" s="420"/>
      <c r="H11" s="435" t="s">
        <v>118</v>
      </c>
      <c r="J11" s="456"/>
      <c r="K11" s="453"/>
    </row>
    <row r="12" spans="1:14" ht="18" customHeight="1">
      <c r="A12" s="435"/>
      <c r="B12" s="435"/>
      <c r="C12" s="464"/>
      <c r="D12" s="453"/>
      <c r="E12" s="453"/>
      <c r="F12" s="435"/>
      <c r="G12" s="420"/>
      <c r="H12" s="435"/>
      <c r="J12" s="456"/>
      <c r="K12" s="453"/>
    </row>
    <row r="13" spans="1:14" ht="46.5" customHeight="1">
      <c r="A13" s="436"/>
      <c r="B13" s="436"/>
      <c r="C13" s="465"/>
      <c r="D13" s="454"/>
      <c r="E13" s="454"/>
      <c r="F13" s="436"/>
      <c r="G13" s="421"/>
      <c r="H13" s="436" t="s">
        <v>117</v>
      </c>
      <c r="J13" s="457"/>
      <c r="K13" s="454"/>
    </row>
    <row r="14" spans="1:14" s="49" customFormat="1" ht="33.75" customHeight="1">
      <c r="A14" s="128" t="s">
        <v>4</v>
      </c>
      <c r="B14" s="128" t="s">
        <v>10</v>
      </c>
      <c r="C14" s="128" t="s">
        <v>116</v>
      </c>
      <c r="D14" s="125" t="s">
        <v>81</v>
      </c>
      <c r="E14" s="125" t="s">
        <v>115</v>
      </c>
      <c r="F14" s="125" t="s">
        <v>114</v>
      </c>
      <c r="G14" s="125" t="s">
        <v>318</v>
      </c>
      <c r="H14" s="127" t="s">
        <v>113</v>
      </c>
      <c r="I14" s="126"/>
      <c r="J14" s="125" t="s">
        <v>315</v>
      </c>
      <c r="K14" s="125" t="s">
        <v>316</v>
      </c>
    </row>
    <row r="15" spans="1:14" ht="33" customHeight="1">
      <c r="A15" s="124"/>
      <c r="B15" s="123" t="s">
        <v>37</v>
      </c>
      <c r="C15" s="121"/>
      <c r="D15" s="121"/>
      <c r="E15" s="121"/>
      <c r="F15" s="121"/>
      <c r="G15" s="121"/>
      <c r="H15" s="122"/>
      <c r="J15" s="121"/>
      <c r="K15" s="121"/>
    </row>
    <row r="16" spans="1:14" s="66" customFormat="1" ht="33" customHeight="1">
      <c r="A16" s="119">
        <v>1</v>
      </c>
      <c r="B16" s="120" t="s">
        <v>112</v>
      </c>
      <c r="C16" s="370"/>
      <c r="D16" s="371"/>
      <c r="E16" s="371"/>
      <c r="F16" s="371"/>
      <c r="G16" s="370"/>
      <c r="H16" s="372"/>
      <c r="I16" s="373"/>
      <c r="J16" s="374">
        <v>2116000</v>
      </c>
      <c r="K16" s="374">
        <v>2473000</v>
      </c>
    </row>
    <row r="17" spans="1:11" s="66" customFormat="1" ht="66" customHeight="1">
      <c r="A17" s="119">
        <v>2</v>
      </c>
      <c r="B17" s="118" t="s">
        <v>111</v>
      </c>
      <c r="C17" s="370"/>
      <c r="D17" s="371"/>
      <c r="E17" s="371"/>
      <c r="F17" s="371"/>
      <c r="G17" s="370"/>
      <c r="H17" s="372"/>
      <c r="I17" s="373"/>
      <c r="J17" s="374">
        <v>2048000</v>
      </c>
      <c r="K17" s="374">
        <v>2400000</v>
      </c>
    </row>
    <row r="18" spans="1:11" ht="39" customHeight="1">
      <c r="A18" s="117">
        <v>3</v>
      </c>
      <c r="B18" s="116" t="s">
        <v>110</v>
      </c>
      <c r="C18" s="375"/>
      <c r="D18" s="376"/>
      <c r="E18" s="376"/>
      <c r="F18" s="376"/>
      <c r="G18" s="375"/>
      <c r="H18" s="377"/>
      <c r="I18" s="378"/>
      <c r="J18" s="374">
        <v>1896000</v>
      </c>
      <c r="K18" s="374">
        <v>2237000</v>
      </c>
    </row>
    <row r="19" spans="1:11" ht="18" customHeight="1">
      <c r="A19" s="66"/>
      <c r="B19" s="115"/>
      <c r="C19" s="87"/>
      <c r="D19" s="50"/>
      <c r="E19" s="114"/>
      <c r="F19" s="114"/>
      <c r="G19" s="114"/>
      <c r="H19" s="113"/>
    </row>
    <row r="20" spans="1:11" ht="20.25" customHeight="1">
      <c r="A20" s="458"/>
      <c r="B20" s="458"/>
      <c r="C20" s="458"/>
      <c r="D20" s="458"/>
      <c r="E20" s="111"/>
      <c r="F20" s="111"/>
      <c r="G20" s="112" t="s">
        <v>109</v>
      </c>
      <c r="H20" s="111"/>
      <c r="I20" s="111"/>
      <c r="J20" s="111"/>
      <c r="K20" s="111"/>
    </row>
    <row r="21" spans="1:11" ht="16.5">
      <c r="B21" s="109"/>
      <c r="C21" s="109"/>
      <c r="E21" s="110"/>
      <c r="F21" s="110"/>
      <c r="G21" s="61" t="s">
        <v>20</v>
      </c>
      <c r="H21" s="110"/>
      <c r="I21" s="110"/>
      <c r="J21" s="110"/>
      <c r="K21" s="110"/>
    </row>
    <row r="22" spans="1:11" ht="16.5">
      <c r="B22" s="109"/>
      <c r="C22" s="109"/>
      <c r="E22" s="110"/>
      <c r="F22" s="110"/>
      <c r="G22" s="57" t="s">
        <v>108</v>
      </c>
      <c r="H22" s="110"/>
      <c r="I22" s="110"/>
      <c r="J22" s="110"/>
      <c r="K22" s="110"/>
    </row>
    <row r="23" spans="1:11" hidden="1">
      <c r="B23" s="109"/>
      <c r="C23" s="109"/>
    </row>
    <row r="24" spans="1:11">
      <c r="E24" s="108"/>
    </row>
    <row r="25" spans="1:11">
      <c r="E25" s="108"/>
    </row>
    <row r="26" spans="1:11">
      <c r="E26" s="108"/>
    </row>
    <row r="27" spans="1:11">
      <c r="E27" s="108"/>
    </row>
    <row r="28" spans="1:11">
      <c r="E28" s="108"/>
    </row>
    <row r="39" spans="2:2" ht="16.5">
      <c r="B39" s="107"/>
    </row>
    <row r="51" spans="2:2" ht="16.5">
      <c r="B51" s="106"/>
    </row>
    <row r="75" spans="2:2" ht="16.5">
      <c r="B75" s="105"/>
    </row>
    <row r="83" spans="2:2" ht="31.5" customHeight="1">
      <c r="B83" s="104"/>
    </row>
    <row r="84" spans="2:2">
      <c r="B84" s="104"/>
    </row>
    <row r="85" spans="2:2">
      <c r="B85" s="104"/>
    </row>
  </sheetData>
  <mergeCells count="14">
    <mergeCell ref="A1:H1"/>
    <mergeCell ref="A20:D20"/>
    <mergeCell ref="A4:H4"/>
    <mergeCell ref="A5:H5"/>
    <mergeCell ref="A9:A13"/>
    <mergeCell ref="B9:B13"/>
    <mergeCell ref="C9:C13"/>
    <mergeCell ref="D9:D13"/>
    <mergeCell ref="F9:F13"/>
    <mergeCell ref="K9:K13"/>
    <mergeCell ref="J9:J13"/>
    <mergeCell ref="E9:E13"/>
    <mergeCell ref="G9:G13"/>
    <mergeCell ref="H9:H13"/>
  </mergeCells>
  <printOptions horizontalCentered="1"/>
  <pageMargins left="0.23622047244094499" right="0.23622047244094499" top="0.45" bottom="0.196850393700787" header="0.45" footer="0.196850393700787"/>
  <pageSetup paperSize="9" scale="80" orientation="landscape" r:id="rId1"/>
  <headerFooter alignWithMargins="0">
    <oddHeader xml:space="preserve">&amp;R&amp;"Times New Roman,Bold"Biểu số 02&amp;".VnArial Narrow,Regular"
</oddHeader>
  </headerFooter>
  <colBreaks count="1" manualBreakCount="1">
    <brk id="8" min="1" max="2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6"/>
  <sheetViews>
    <sheetView view="pageBreakPreview" zoomScale="55" zoomScaleNormal="70" zoomScaleSheetLayoutView="55" zoomScalePageLayoutView="70" workbookViewId="0">
      <selection activeCell="A6" sqref="A6"/>
    </sheetView>
  </sheetViews>
  <sheetFormatPr defaultRowHeight="15.75"/>
  <cols>
    <col min="1" max="1" width="4.42578125" style="133" customWidth="1"/>
    <col min="2" max="2" width="33" style="135" customWidth="1"/>
    <col min="3" max="3" width="9.5703125" style="135" customWidth="1"/>
    <col min="4" max="4" width="13.140625" style="135" customWidth="1"/>
    <col min="5" max="5" width="9.28515625" style="133" customWidth="1"/>
    <col min="6" max="6" width="10.28515625" style="134" customWidth="1"/>
    <col min="7" max="7" width="7.140625" style="134" customWidth="1"/>
    <col min="8" max="8" width="7.7109375" style="134" customWidth="1"/>
    <col min="9" max="9" width="8.42578125" style="134" customWidth="1"/>
    <col min="10" max="10" width="6.28515625" style="134" customWidth="1"/>
    <col min="11" max="11" width="7.140625" style="134" customWidth="1"/>
    <col min="12" max="12" width="6.42578125" style="134" customWidth="1"/>
    <col min="13" max="13" width="7.42578125" style="133" customWidth="1"/>
    <col min="14" max="14" width="7.28515625" style="133" customWidth="1"/>
    <col min="15" max="15" width="7.5703125" style="133" customWidth="1"/>
    <col min="16" max="16" width="7.7109375" style="133" customWidth="1"/>
    <col min="17" max="18" width="7.42578125" style="133" customWidth="1"/>
    <col min="19" max="19" width="7" style="133" customWidth="1"/>
    <col min="20" max="20" width="7.140625" style="133" customWidth="1"/>
    <col min="21" max="21" width="8" style="133" customWidth="1"/>
    <col min="22" max="22" width="11.5703125" style="133" customWidth="1"/>
    <col min="23" max="16384" width="9.140625" style="133"/>
  </cols>
  <sheetData>
    <row r="1" spans="1:22">
      <c r="A1" s="424">
        <v>1</v>
      </c>
      <c r="B1" s="424"/>
      <c r="C1" s="424"/>
      <c r="D1" s="424"/>
      <c r="E1" s="424"/>
      <c r="F1" s="424"/>
      <c r="G1" s="424"/>
      <c r="H1" s="424"/>
      <c r="I1" s="424"/>
      <c r="J1" s="424"/>
      <c r="K1" s="424"/>
      <c r="L1" s="424"/>
      <c r="M1" s="424"/>
      <c r="N1" s="424"/>
      <c r="O1" s="424"/>
      <c r="P1" s="424"/>
      <c r="Q1" s="424"/>
      <c r="R1" s="424"/>
      <c r="S1" s="424"/>
      <c r="T1" s="424"/>
      <c r="U1" s="424"/>
      <c r="V1" s="424"/>
    </row>
    <row r="2" spans="1:22">
      <c r="A2" s="183" t="s">
        <v>126</v>
      </c>
    </row>
    <row r="3" spans="1:22">
      <c r="A3" s="182"/>
    </row>
    <row r="4" spans="1:22" ht="20.25">
      <c r="A4" s="474" t="s">
        <v>169</v>
      </c>
      <c r="B4" s="475"/>
      <c r="C4" s="475"/>
      <c r="D4" s="475"/>
      <c r="E4" s="475"/>
      <c r="F4" s="475"/>
      <c r="G4" s="475"/>
      <c r="H4" s="475"/>
      <c r="I4" s="475"/>
      <c r="J4" s="475"/>
      <c r="K4" s="475"/>
      <c r="L4" s="475"/>
      <c r="M4" s="475"/>
      <c r="N4" s="475"/>
      <c r="O4" s="475"/>
      <c r="P4" s="475"/>
      <c r="Q4" s="475"/>
      <c r="R4" s="475"/>
      <c r="S4" s="475"/>
      <c r="T4" s="475"/>
      <c r="U4" s="475"/>
      <c r="V4" s="475"/>
    </row>
    <row r="5" spans="1:22">
      <c r="A5" s="476" t="e">
        <f>+#REF!</f>
        <v>#REF!</v>
      </c>
      <c r="B5" s="442"/>
      <c r="C5" s="442"/>
      <c r="D5" s="442"/>
      <c r="E5" s="442"/>
      <c r="F5" s="442"/>
      <c r="G5" s="442"/>
      <c r="H5" s="442"/>
      <c r="I5" s="442"/>
      <c r="J5" s="442"/>
      <c r="K5" s="442"/>
      <c r="L5" s="442"/>
      <c r="M5" s="442"/>
      <c r="N5" s="442"/>
      <c r="O5" s="442"/>
      <c r="P5" s="442"/>
      <c r="Q5" s="442"/>
      <c r="R5" s="442"/>
      <c r="S5" s="442"/>
      <c r="T5" s="442"/>
      <c r="U5" s="442"/>
      <c r="V5" s="442"/>
    </row>
    <row r="6" spans="1:22">
      <c r="M6" s="134"/>
      <c r="N6" s="134"/>
      <c r="O6" s="134"/>
      <c r="P6" s="134"/>
      <c r="Q6" s="134"/>
      <c r="R6" s="134"/>
      <c r="S6" s="134"/>
      <c r="T6" s="134"/>
      <c r="V6" s="181" t="s">
        <v>47</v>
      </c>
    </row>
    <row r="7" spans="1:22" ht="30.75" customHeight="1">
      <c r="A7" s="468" t="s">
        <v>2</v>
      </c>
      <c r="B7" s="468" t="s">
        <v>121</v>
      </c>
      <c r="C7" s="468" t="s">
        <v>168</v>
      </c>
      <c r="D7" s="468"/>
      <c r="E7" s="466" t="s">
        <v>167</v>
      </c>
      <c r="F7" s="466" t="s">
        <v>166</v>
      </c>
      <c r="G7" s="472" t="s">
        <v>165</v>
      </c>
      <c r="H7" s="473"/>
      <c r="I7" s="473"/>
      <c r="J7" s="473"/>
      <c r="K7" s="473"/>
      <c r="L7" s="473"/>
      <c r="M7" s="473"/>
      <c r="N7" s="472" t="s">
        <v>164</v>
      </c>
      <c r="O7" s="473"/>
      <c r="P7" s="473"/>
      <c r="Q7" s="473"/>
      <c r="R7" s="473"/>
      <c r="S7" s="473"/>
      <c r="T7" s="473"/>
      <c r="U7" s="466" t="s">
        <v>163</v>
      </c>
      <c r="V7" s="466" t="s">
        <v>162</v>
      </c>
    </row>
    <row r="8" spans="1:22" ht="18" customHeight="1">
      <c r="A8" s="468"/>
      <c r="B8" s="468" t="s">
        <v>121</v>
      </c>
      <c r="C8" s="469" t="s">
        <v>161</v>
      </c>
      <c r="D8" s="469" t="s">
        <v>160</v>
      </c>
      <c r="E8" s="466"/>
      <c r="F8" s="466"/>
      <c r="G8" s="466" t="s">
        <v>159</v>
      </c>
      <c r="H8" s="466" t="s">
        <v>158</v>
      </c>
      <c r="I8" s="466" t="s">
        <v>157</v>
      </c>
      <c r="J8" s="479" t="s">
        <v>96</v>
      </c>
      <c r="K8" s="480"/>
      <c r="L8" s="480"/>
      <c r="M8" s="466" t="s">
        <v>156</v>
      </c>
      <c r="N8" s="466" t="s">
        <v>159</v>
      </c>
      <c r="O8" s="466" t="s">
        <v>158</v>
      </c>
      <c r="P8" s="466" t="s">
        <v>157</v>
      </c>
      <c r="Q8" s="479" t="s">
        <v>96</v>
      </c>
      <c r="R8" s="480"/>
      <c r="S8" s="480"/>
      <c r="T8" s="466" t="s">
        <v>156</v>
      </c>
      <c r="U8" s="467"/>
      <c r="V8" s="467"/>
    </row>
    <row r="9" spans="1:22" ht="36" customHeight="1">
      <c r="A9" s="468"/>
      <c r="B9" s="468"/>
      <c r="C9" s="470"/>
      <c r="D9" s="470"/>
      <c r="E9" s="466"/>
      <c r="F9" s="466" t="s">
        <v>155</v>
      </c>
      <c r="G9" s="467" t="s">
        <v>154</v>
      </c>
      <c r="H9" s="467"/>
      <c r="I9" s="467" t="s">
        <v>153</v>
      </c>
      <c r="J9" s="466" t="s">
        <v>152</v>
      </c>
      <c r="K9" s="466" t="s">
        <v>151</v>
      </c>
      <c r="L9" s="466" t="s">
        <v>150</v>
      </c>
      <c r="M9" s="467"/>
      <c r="N9" s="467" t="s">
        <v>154</v>
      </c>
      <c r="O9" s="467"/>
      <c r="P9" s="467" t="s">
        <v>153</v>
      </c>
      <c r="Q9" s="466" t="s">
        <v>152</v>
      </c>
      <c r="R9" s="466" t="s">
        <v>151</v>
      </c>
      <c r="S9" s="466" t="s">
        <v>150</v>
      </c>
      <c r="T9" s="467"/>
      <c r="U9" s="467"/>
      <c r="V9" s="467"/>
    </row>
    <row r="10" spans="1:22" ht="36" customHeight="1">
      <c r="A10" s="468"/>
      <c r="B10" s="468"/>
      <c r="C10" s="470"/>
      <c r="D10" s="470"/>
      <c r="E10" s="466"/>
      <c r="F10" s="466"/>
      <c r="G10" s="467"/>
      <c r="H10" s="467"/>
      <c r="I10" s="467" t="s">
        <v>149</v>
      </c>
      <c r="J10" s="466" t="s">
        <v>84</v>
      </c>
      <c r="K10" s="466"/>
      <c r="L10" s="467"/>
      <c r="M10" s="467"/>
      <c r="N10" s="467"/>
      <c r="O10" s="467"/>
      <c r="P10" s="467" t="s">
        <v>149</v>
      </c>
      <c r="Q10" s="466" t="s">
        <v>84</v>
      </c>
      <c r="R10" s="466"/>
      <c r="S10" s="467"/>
      <c r="T10" s="467"/>
      <c r="U10" s="467"/>
      <c r="V10" s="467"/>
    </row>
    <row r="11" spans="1:22" ht="36" customHeight="1">
      <c r="A11" s="468"/>
      <c r="B11" s="468"/>
      <c r="C11" s="470"/>
      <c r="D11" s="470"/>
      <c r="E11" s="466"/>
      <c r="F11" s="466" t="s">
        <v>148</v>
      </c>
      <c r="G11" s="467"/>
      <c r="H11" s="467"/>
      <c r="I11" s="467"/>
      <c r="J11" s="466"/>
      <c r="K11" s="466"/>
      <c r="L11" s="467"/>
      <c r="M11" s="467"/>
      <c r="N11" s="467"/>
      <c r="O11" s="467"/>
      <c r="P11" s="467"/>
      <c r="Q11" s="466"/>
      <c r="R11" s="466"/>
      <c r="S11" s="467"/>
      <c r="T11" s="467"/>
      <c r="U11" s="467"/>
      <c r="V11" s="467"/>
    </row>
    <row r="12" spans="1:22" ht="36" customHeight="1">
      <c r="A12" s="468"/>
      <c r="B12" s="468"/>
      <c r="C12" s="471"/>
      <c r="D12" s="471"/>
      <c r="E12" s="466"/>
      <c r="F12" s="466"/>
      <c r="G12" s="467"/>
      <c r="H12" s="467"/>
      <c r="I12" s="467"/>
      <c r="J12" s="466"/>
      <c r="K12" s="466"/>
      <c r="L12" s="467"/>
      <c r="M12" s="467"/>
      <c r="N12" s="467"/>
      <c r="O12" s="467"/>
      <c r="P12" s="467"/>
      <c r="Q12" s="466"/>
      <c r="R12" s="466"/>
      <c r="S12" s="467"/>
      <c r="T12" s="467"/>
      <c r="U12" s="467"/>
      <c r="V12" s="467"/>
    </row>
    <row r="13" spans="1:22" ht="25.5" customHeight="1">
      <c r="A13" s="180"/>
      <c r="B13" s="179"/>
      <c r="C13" s="179" t="s">
        <v>116</v>
      </c>
      <c r="D13" s="179" t="s">
        <v>115</v>
      </c>
      <c r="E13" s="179" t="s">
        <v>147</v>
      </c>
      <c r="F13" s="178">
        <v>6</v>
      </c>
      <c r="G13" s="178">
        <v>7</v>
      </c>
      <c r="H13" s="178">
        <f t="shared" ref="H13:U13" si="0">G13+1</f>
        <v>8</v>
      </c>
      <c r="I13" s="178">
        <f t="shared" si="0"/>
        <v>9</v>
      </c>
      <c r="J13" s="178">
        <f t="shared" si="0"/>
        <v>10</v>
      </c>
      <c r="K13" s="178">
        <f t="shared" si="0"/>
        <v>11</v>
      </c>
      <c r="L13" s="178">
        <f t="shared" si="0"/>
        <v>12</v>
      </c>
      <c r="M13" s="178">
        <f t="shared" si="0"/>
        <v>13</v>
      </c>
      <c r="N13" s="178">
        <f t="shared" si="0"/>
        <v>14</v>
      </c>
      <c r="O13" s="178">
        <f t="shared" si="0"/>
        <v>15</v>
      </c>
      <c r="P13" s="178">
        <f t="shared" si="0"/>
        <v>16</v>
      </c>
      <c r="Q13" s="178">
        <f t="shared" si="0"/>
        <v>17</v>
      </c>
      <c r="R13" s="178">
        <f t="shared" si="0"/>
        <v>18</v>
      </c>
      <c r="S13" s="178">
        <f t="shared" si="0"/>
        <v>19</v>
      </c>
      <c r="T13" s="178">
        <f t="shared" si="0"/>
        <v>20</v>
      </c>
      <c r="U13" s="178">
        <f t="shared" si="0"/>
        <v>21</v>
      </c>
      <c r="V13" s="177" t="s">
        <v>146</v>
      </c>
    </row>
    <row r="14" spans="1:22" ht="39.75" customHeight="1">
      <c r="A14" s="176" t="s">
        <v>4</v>
      </c>
      <c r="B14" s="175" t="s">
        <v>145</v>
      </c>
      <c r="C14" s="174"/>
      <c r="D14" s="174"/>
      <c r="E14" s="174"/>
      <c r="F14" s="173"/>
      <c r="G14" s="173"/>
      <c r="H14" s="173"/>
      <c r="I14" s="173"/>
      <c r="J14" s="173"/>
      <c r="K14" s="173"/>
      <c r="L14" s="173"/>
      <c r="M14" s="173"/>
      <c r="N14" s="173"/>
      <c r="O14" s="173"/>
      <c r="P14" s="173"/>
      <c r="Q14" s="173"/>
      <c r="R14" s="173"/>
      <c r="S14" s="173"/>
      <c r="T14" s="173"/>
      <c r="U14" s="173"/>
      <c r="V14" s="172"/>
    </row>
    <row r="15" spans="1:22" ht="20.25" customHeight="1">
      <c r="A15" s="157">
        <v>1</v>
      </c>
      <c r="B15" s="156" t="s">
        <v>144</v>
      </c>
      <c r="C15" s="169"/>
      <c r="D15" s="169"/>
      <c r="E15" s="169"/>
      <c r="F15" s="157"/>
      <c r="G15" s="157"/>
      <c r="H15" s="157"/>
      <c r="I15" s="157"/>
      <c r="J15" s="157"/>
      <c r="K15" s="157"/>
      <c r="L15" s="157"/>
      <c r="M15" s="157"/>
      <c r="N15" s="157"/>
      <c r="O15" s="157"/>
      <c r="P15" s="157"/>
      <c r="Q15" s="157"/>
      <c r="R15" s="157"/>
      <c r="S15" s="157"/>
      <c r="T15" s="157"/>
      <c r="U15" s="157"/>
      <c r="V15" s="168"/>
    </row>
    <row r="16" spans="1:22" ht="17.25" customHeight="1">
      <c r="A16" s="157"/>
      <c r="B16" s="170" t="s">
        <v>31</v>
      </c>
      <c r="C16" s="169"/>
      <c r="D16" s="169"/>
      <c r="E16" s="169"/>
      <c r="F16" s="157"/>
      <c r="G16" s="157"/>
      <c r="H16" s="157"/>
      <c r="I16" s="157"/>
      <c r="J16" s="157"/>
      <c r="K16" s="157"/>
      <c r="L16" s="157"/>
      <c r="M16" s="157"/>
      <c r="N16" s="157"/>
      <c r="O16" s="157"/>
      <c r="P16" s="157"/>
      <c r="Q16" s="157"/>
      <c r="R16" s="157"/>
      <c r="S16" s="157"/>
      <c r="T16" s="157"/>
      <c r="U16" s="157"/>
      <c r="V16" s="168"/>
    </row>
    <row r="17" spans="1:22" ht="18" customHeight="1">
      <c r="A17" s="171"/>
      <c r="B17" s="170" t="s">
        <v>30</v>
      </c>
      <c r="C17" s="169"/>
      <c r="D17" s="169"/>
      <c r="E17" s="169"/>
      <c r="F17" s="157"/>
      <c r="G17" s="157"/>
      <c r="H17" s="157"/>
      <c r="I17" s="157"/>
      <c r="J17" s="157"/>
      <c r="K17" s="157"/>
      <c r="L17" s="157"/>
      <c r="M17" s="157"/>
      <c r="N17" s="157"/>
      <c r="O17" s="157"/>
      <c r="P17" s="157"/>
      <c r="Q17" s="157"/>
      <c r="R17" s="157"/>
      <c r="S17" s="157"/>
      <c r="T17" s="157"/>
      <c r="U17" s="157"/>
      <c r="V17" s="168"/>
    </row>
    <row r="18" spans="1:22" ht="18" customHeight="1">
      <c r="A18" s="157">
        <v>2</v>
      </c>
      <c r="B18" s="156" t="s">
        <v>143</v>
      </c>
      <c r="C18" s="169"/>
      <c r="D18" s="169"/>
      <c r="E18" s="169"/>
      <c r="F18" s="157"/>
      <c r="G18" s="157"/>
      <c r="H18" s="157"/>
      <c r="I18" s="157"/>
      <c r="J18" s="157"/>
      <c r="K18" s="157"/>
      <c r="L18" s="157"/>
      <c r="M18" s="157"/>
      <c r="N18" s="157"/>
      <c r="O18" s="157"/>
      <c r="P18" s="157"/>
      <c r="Q18" s="157"/>
      <c r="R18" s="157"/>
      <c r="S18" s="157"/>
      <c r="T18" s="157"/>
      <c r="U18" s="157"/>
      <c r="V18" s="168"/>
    </row>
    <row r="19" spans="1:22" ht="17.25" customHeight="1">
      <c r="A19" s="157">
        <v>3</v>
      </c>
      <c r="B19" s="156" t="s">
        <v>72</v>
      </c>
      <c r="C19" s="169"/>
      <c r="D19" s="169"/>
      <c r="E19" s="169"/>
      <c r="F19" s="157"/>
      <c r="G19" s="157"/>
      <c r="H19" s="157"/>
      <c r="I19" s="157"/>
      <c r="J19" s="157"/>
      <c r="K19" s="157"/>
      <c r="L19" s="157"/>
      <c r="M19" s="157"/>
      <c r="N19" s="157"/>
      <c r="O19" s="157"/>
      <c r="P19" s="157"/>
      <c r="Q19" s="157"/>
      <c r="R19" s="157"/>
      <c r="S19" s="157"/>
      <c r="T19" s="157"/>
      <c r="U19" s="157"/>
      <c r="V19" s="168"/>
    </row>
    <row r="20" spans="1:22" ht="21" customHeight="1">
      <c r="A20" s="157">
        <v>4</v>
      </c>
      <c r="B20" s="156" t="s">
        <v>71</v>
      </c>
      <c r="C20" s="167"/>
      <c r="D20" s="167"/>
      <c r="E20" s="166"/>
      <c r="F20" s="160"/>
      <c r="G20" s="160"/>
      <c r="H20" s="160"/>
      <c r="I20" s="160"/>
      <c r="J20" s="160"/>
      <c r="K20" s="160"/>
      <c r="L20" s="160"/>
      <c r="M20" s="160"/>
      <c r="N20" s="160"/>
      <c r="O20" s="160"/>
      <c r="P20" s="160"/>
      <c r="Q20" s="160"/>
      <c r="R20" s="160"/>
      <c r="S20" s="160"/>
      <c r="T20" s="160"/>
      <c r="U20" s="160"/>
      <c r="V20" s="152"/>
    </row>
    <row r="21" spans="1:22">
      <c r="A21" s="157">
        <v>5</v>
      </c>
      <c r="B21" s="156" t="s">
        <v>70</v>
      </c>
      <c r="C21" s="167"/>
      <c r="D21" s="167"/>
      <c r="E21" s="166"/>
      <c r="F21" s="160"/>
      <c r="G21" s="160"/>
      <c r="H21" s="160"/>
      <c r="I21" s="160"/>
      <c r="J21" s="160"/>
      <c r="K21" s="160"/>
      <c r="L21" s="160"/>
      <c r="M21" s="160"/>
      <c r="N21" s="160"/>
      <c r="O21" s="160"/>
      <c r="P21" s="160"/>
      <c r="Q21" s="160"/>
      <c r="R21" s="160"/>
      <c r="S21" s="160"/>
      <c r="T21" s="160"/>
      <c r="U21" s="160"/>
      <c r="V21" s="152"/>
    </row>
    <row r="22" spans="1:22" ht="21" customHeight="1">
      <c r="A22" s="157">
        <v>6</v>
      </c>
      <c r="B22" s="156" t="s">
        <v>69</v>
      </c>
      <c r="C22" s="167"/>
      <c r="D22" s="167"/>
      <c r="E22" s="166"/>
      <c r="F22" s="160"/>
      <c r="G22" s="160"/>
      <c r="H22" s="160"/>
      <c r="I22" s="160"/>
      <c r="J22" s="160"/>
      <c r="K22" s="160"/>
      <c r="L22" s="160"/>
      <c r="M22" s="160"/>
      <c r="N22" s="160"/>
      <c r="O22" s="160"/>
      <c r="P22" s="160"/>
      <c r="Q22" s="160"/>
      <c r="R22" s="160"/>
      <c r="S22" s="160"/>
      <c r="T22" s="160"/>
      <c r="U22" s="160"/>
      <c r="V22" s="152"/>
    </row>
    <row r="23" spans="1:22" ht="21" customHeight="1">
      <c r="A23" s="157">
        <v>7</v>
      </c>
      <c r="B23" s="156" t="s">
        <v>68</v>
      </c>
      <c r="C23" s="167"/>
      <c r="D23" s="167"/>
      <c r="E23" s="166"/>
      <c r="F23" s="160"/>
      <c r="G23" s="160"/>
      <c r="H23" s="160"/>
      <c r="I23" s="160"/>
      <c r="J23" s="160"/>
      <c r="K23" s="160"/>
      <c r="L23" s="160"/>
      <c r="M23" s="160"/>
      <c r="N23" s="160"/>
      <c r="O23" s="160"/>
      <c r="P23" s="160"/>
      <c r="Q23" s="160"/>
      <c r="R23" s="160"/>
      <c r="S23" s="160"/>
      <c r="T23" s="160"/>
      <c r="U23" s="160"/>
      <c r="V23" s="152"/>
    </row>
    <row r="24" spans="1:22" ht="21" customHeight="1">
      <c r="A24" s="157">
        <v>8</v>
      </c>
      <c r="B24" s="156" t="s">
        <v>67</v>
      </c>
      <c r="C24" s="167"/>
      <c r="D24" s="167"/>
      <c r="E24" s="166"/>
      <c r="F24" s="160"/>
      <c r="G24" s="160"/>
      <c r="H24" s="160"/>
      <c r="I24" s="160"/>
      <c r="J24" s="160"/>
      <c r="K24" s="160"/>
      <c r="L24" s="160"/>
      <c r="M24" s="160"/>
      <c r="N24" s="160"/>
      <c r="O24" s="160"/>
      <c r="P24" s="160"/>
      <c r="Q24" s="160"/>
      <c r="R24" s="160"/>
      <c r="S24" s="160"/>
      <c r="T24" s="160"/>
      <c r="U24" s="160"/>
      <c r="V24" s="152"/>
    </row>
    <row r="25" spans="1:22" ht="21" customHeight="1">
      <c r="A25" s="157">
        <v>9</v>
      </c>
      <c r="B25" s="156" t="s">
        <v>66</v>
      </c>
      <c r="C25" s="167"/>
      <c r="D25" s="167"/>
      <c r="E25" s="166"/>
      <c r="F25" s="160"/>
      <c r="G25" s="160"/>
      <c r="H25" s="160"/>
      <c r="I25" s="160"/>
      <c r="J25" s="160"/>
      <c r="K25" s="160"/>
      <c r="L25" s="160"/>
      <c r="M25" s="160"/>
      <c r="N25" s="160"/>
      <c r="O25" s="160"/>
      <c r="P25" s="160"/>
      <c r="Q25" s="160"/>
      <c r="R25" s="160"/>
      <c r="S25" s="160"/>
      <c r="T25" s="160"/>
      <c r="U25" s="160"/>
      <c r="V25" s="152"/>
    </row>
    <row r="26" spans="1:22" ht="21" customHeight="1">
      <c r="A26" s="157">
        <v>10</v>
      </c>
      <c r="B26" s="156" t="s">
        <v>65</v>
      </c>
      <c r="C26" s="167"/>
      <c r="D26" s="167"/>
      <c r="E26" s="166"/>
      <c r="F26" s="160"/>
      <c r="G26" s="160"/>
      <c r="H26" s="160"/>
      <c r="I26" s="160"/>
      <c r="J26" s="160"/>
      <c r="K26" s="160"/>
      <c r="L26" s="160"/>
      <c r="M26" s="160"/>
      <c r="N26" s="160"/>
      <c r="O26" s="160"/>
      <c r="P26" s="160"/>
      <c r="Q26" s="160"/>
      <c r="R26" s="160"/>
      <c r="S26" s="160"/>
      <c r="T26" s="160"/>
      <c r="U26" s="160"/>
      <c r="V26" s="152"/>
    </row>
    <row r="27" spans="1:22" ht="21" customHeight="1">
      <c r="A27" s="91" t="s">
        <v>10</v>
      </c>
      <c r="B27" s="163" t="s">
        <v>142</v>
      </c>
      <c r="C27" s="167"/>
      <c r="D27" s="167"/>
      <c r="E27" s="166"/>
      <c r="F27" s="160"/>
      <c r="G27" s="160"/>
      <c r="H27" s="160"/>
      <c r="I27" s="160"/>
      <c r="J27" s="160"/>
      <c r="K27" s="160"/>
      <c r="L27" s="160"/>
      <c r="M27" s="160"/>
      <c r="N27" s="160"/>
      <c r="O27" s="160"/>
      <c r="P27" s="160"/>
      <c r="Q27" s="160"/>
      <c r="R27" s="160"/>
      <c r="S27" s="160"/>
      <c r="T27" s="160"/>
      <c r="U27" s="160"/>
      <c r="V27" s="152"/>
    </row>
    <row r="28" spans="1:22" ht="21" customHeight="1">
      <c r="A28" s="91" t="s">
        <v>11</v>
      </c>
      <c r="B28" s="163" t="s">
        <v>141</v>
      </c>
      <c r="C28" s="167"/>
      <c r="D28" s="167"/>
      <c r="E28" s="166"/>
      <c r="F28" s="160"/>
      <c r="G28" s="160"/>
      <c r="H28" s="160"/>
      <c r="I28" s="160"/>
      <c r="J28" s="160"/>
      <c r="K28" s="160"/>
      <c r="L28" s="160"/>
      <c r="M28" s="160"/>
      <c r="N28" s="160"/>
      <c r="O28" s="160"/>
      <c r="P28" s="160"/>
      <c r="Q28" s="160"/>
      <c r="R28" s="160"/>
      <c r="S28" s="160"/>
      <c r="T28" s="160"/>
      <c r="U28" s="160"/>
      <c r="V28" s="152"/>
    </row>
    <row r="29" spans="1:22" s="151" customFormat="1" ht="26.25" customHeight="1">
      <c r="A29" s="157">
        <v>1</v>
      </c>
      <c r="B29" s="156" t="s">
        <v>140</v>
      </c>
      <c r="C29" s="155"/>
      <c r="D29" s="155"/>
      <c r="E29" s="152"/>
      <c r="F29" s="154"/>
      <c r="G29" s="154"/>
      <c r="H29" s="154"/>
      <c r="I29" s="154"/>
      <c r="J29" s="154"/>
      <c r="K29" s="154"/>
      <c r="L29" s="154"/>
      <c r="M29" s="153"/>
      <c r="N29" s="153"/>
      <c r="O29" s="153"/>
      <c r="P29" s="153"/>
      <c r="Q29" s="153"/>
      <c r="R29" s="153"/>
      <c r="S29" s="153"/>
      <c r="T29" s="153"/>
      <c r="U29" s="160"/>
      <c r="V29" s="152"/>
    </row>
    <row r="30" spans="1:22" s="151" customFormat="1" ht="26.25" customHeight="1">
      <c r="A30" s="157">
        <v>2</v>
      </c>
      <c r="B30" s="156" t="s">
        <v>139</v>
      </c>
      <c r="C30" s="155"/>
      <c r="D30" s="155"/>
      <c r="E30" s="152"/>
      <c r="F30" s="154"/>
      <c r="G30" s="154"/>
      <c r="H30" s="154"/>
      <c r="I30" s="154"/>
      <c r="J30" s="154"/>
      <c r="K30" s="154"/>
      <c r="L30" s="154"/>
      <c r="M30" s="153"/>
      <c r="N30" s="153"/>
      <c r="O30" s="153"/>
      <c r="P30" s="153"/>
      <c r="Q30" s="153"/>
      <c r="R30" s="153"/>
      <c r="S30" s="153"/>
      <c r="T30" s="153"/>
      <c r="U30" s="160"/>
      <c r="V30" s="152"/>
    </row>
    <row r="31" spans="1:22" s="151" customFormat="1" ht="26.25" customHeight="1">
      <c r="A31" s="157">
        <v>3</v>
      </c>
      <c r="B31" s="165" t="s">
        <v>138</v>
      </c>
      <c r="C31" s="164"/>
      <c r="D31" s="164"/>
      <c r="E31" s="161"/>
      <c r="F31" s="154"/>
      <c r="G31" s="154"/>
      <c r="H31" s="154"/>
      <c r="I31" s="154"/>
      <c r="J31" s="154"/>
      <c r="K31" s="154"/>
      <c r="L31" s="154"/>
      <c r="M31" s="153"/>
      <c r="N31" s="153"/>
      <c r="O31" s="153"/>
      <c r="P31" s="153"/>
      <c r="Q31" s="153"/>
      <c r="R31" s="153"/>
      <c r="S31" s="153"/>
      <c r="T31" s="153"/>
      <c r="U31" s="160"/>
      <c r="V31" s="152"/>
    </row>
    <row r="32" spans="1:22" s="151" customFormat="1" ht="26.25" customHeight="1">
      <c r="A32" s="91" t="s">
        <v>12</v>
      </c>
      <c r="B32" s="163" t="s">
        <v>137</v>
      </c>
      <c r="C32" s="162"/>
      <c r="D32" s="162"/>
      <c r="E32" s="161"/>
      <c r="F32" s="154"/>
      <c r="G32" s="154"/>
      <c r="H32" s="154"/>
      <c r="I32" s="154"/>
      <c r="J32" s="154"/>
      <c r="K32" s="154"/>
      <c r="L32" s="154"/>
      <c r="M32" s="153"/>
      <c r="N32" s="153"/>
      <c r="O32" s="153"/>
      <c r="P32" s="153"/>
      <c r="Q32" s="153"/>
      <c r="R32" s="153"/>
      <c r="S32" s="153"/>
      <c r="T32" s="153"/>
      <c r="U32" s="160"/>
      <c r="V32" s="152"/>
    </row>
    <row r="33" spans="1:22" s="151" customFormat="1" ht="26.25" customHeight="1">
      <c r="A33" s="157">
        <v>1</v>
      </c>
      <c r="B33" s="156" t="s">
        <v>136</v>
      </c>
      <c r="C33" s="155"/>
      <c r="D33" s="155"/>
      <c r="E33" s="152"/>
      <c r="F33" s="154"/>
      <c r="G33" s="154"/>
      <c r="H33" s="154"/>
      <c r="I33" s="154"/>
      <c r="J33" s="154"/>
      <c r="K33" s="154"/>
      <c r="L33" s="154"/>
      <c r="M33" s="153"/>
      <c r="N33" s="153"/>
      <c r="O33" s="153"/>
      <c r="P33" s="153"/>
      <c r="Q33" s="153"/>
      <c r="R33" s="153"/>
      <c r="S33" s="153"/>
      <c r="T33" s="153"/>
      <c r="U33" s="160"/>
      <c r="V33" s="152"/>
    </row>
    <row r="34" spans="1:22" s="151" customFormat="1" ht="26.25" customHeight="1">
      <c r="A34" s="157"/>
      <c r="B34" s="156" t="s">
        <v>135</v>
      </c>
      <c r="C34" s="155"/>
      <c r="D34" s="155"/>
      <c r="E34" s="152"/>
      <c r="F34" s="154"/>
      <c r="G34" s="154"/>
      <c r="H34" s="154"/>
      <c r="I34" s="154"/>
      <c r="J34" s="154"/>
      <c r="K34" s="154"/>
      <c r="L34" s="154"/>
      <c r="M34" s="153"/>
      <c r="N34" s="153"/>
      <c r="O34" s="153"/>
      <c r="P34" s="153"/>
      <c r="Q34" s="153"/>
      <c r="R34" s="153"/>
      <c r="S34" s="153"/>
      <c r="T34" s="153"/>
      <c r="U34" s="159"/>
      <c r="V34" s="158"/>
    </row>
    <row r="35" spans="1:22" s="151" customFormat="1" ht="26.25" customHeight="1">
      <c r="A35" s="157"/>
      <c r="B35" s="156" t="s">
        <v>134</v>
      </c>
      <c r="C35" s="155"/>
      <c r="D35" s="155"/>
      <c r="E35" s="152"/>
      <c r="F35" s="154"/>
      <c r="G35" s="154"/>
      <c r="H35" s="154"/>
      <c r="I35" s="154"/>
      <c r="J35" s="154"/>
      <c r="K35" s="154"/>
      <c r="L35" s="154"/>
      <c r="M35" s="153"/>
      <c r="N35" s="153"/>
      <c r="O35" s="153"/>
      <c r="P35" s="153"/>
      <c r="Q35" s="153"/>
      <c r="R35" s="153"/>
      <c r="S35" s="153"/>
      <c r="T35" s="153"/>
      <c r="U35" s="159"/>
      <c r="V35" s="158"/>
    </row>
    <row r="36" spans="1:22" s="151" customFormat="1" ht="26.25" customHeight="1">
      <c r="A36" s="157"/>
      <c r="B36" s="156" t="s">
        <v>133</v>
      </c>
      <c r="C36" s="155"/>
      <c r="D36" s="155"/>
      <c r="E36" s="152"/>
      <c r="F36" s="154"/>
      <c r="G36" s="154"/>
      <c r="H36" s="154"/>
      <c r="I36" s="154"/>
      <c r="J36" s="154"/>
      <c r="K36" s="154"/>
      <c r="L36" s="154"/>
      <c r="M36" s="153"/>
      <c r="N36" s="153"/>
      <c r="O36" s="153"/>
      <c r="P36" s="153"/>
      <c r="Q36" s="153"/>
      <c r="R36" s="153"/>
      <c r="S36" s="153"/>
      <c r="T36" s="153"/>
      <c r="U36" s="159"/>
      <c r="V36" s="158"/>
    </row>
    <row r="37" spans="1:22" s="151" customFormat="1" ht="26.25" customHeight="1">
      <c r="A37" s="157"/>
      <c r="B37" s="156" t="s">
        <v>132</v>
      </c>
      <c r="C37" s="155"/>
      <c r="D37" s="155"/>
      <c r="E37" s="152"/>
      <c r="F37" s="154"/>
      <c r="G37" s="154"/>
      <c r="H37" s="154"/>
      <c r="I37" s="154"/>
      <c r="J37" s="154"/>
      <c r="K37" s="154"/>
      <c r="L37" s="154"/>
      <c r="M37" s="153"/>
      <c r="N37" s="153"/>
      <c r="O37" s="153"/>
      <c r="P37" s="153"/>
      <c r="Q37" s="153"/>
      <c r="R37" s="153"/>
      <c r="S37" s="153"/>
      <c r="T37" s="153"/>
      <c r="U37" s="159"/>
      <c r="V37" s="158"/>
    </row>
    <row r="38" spans="1:22" s="151" customFormat="1" ht="26.25" customHeight="1">
      <c r="A38" s="157">
        <v>2</v>
      </c>
      <c r="B38" s="156" t="s">
        <v>131</v>
      </c>
      <c r="C38" s="155"/>
      <c r="D38" s="155"/>
      <c r="E38" s="152"/>
      <c r="F38" s="154"/>
      <c r="G38" s="154"/>
      <c r="H38" s="154"/>
      <c r="I38" s="154"/>
      <c r="J38" s="154"/>
      <c r="K38" s="154"/>
      <c r="L38" s="154"/>
      <c r="M38" s="153"/>
      <c r="N38" s="153"/>
      <c r="O38" s="153"/>
      <c r="P38" s="153"/>
      <c r="Q38" s="153"/>
      <c r="R38" s="153"/>
      <c r="S38" s="153"/>
      <c r="T38" s="153"/>
      <c r="U38" s="153"/>
      <c r="V38" s="152"/>
    </row>
    <row r="39" spans="1:22" s="151" customFormat="1" ht="26.25" customHeight="1">
      <c r="A39" s="157">
        <v>3</v>
      </c>
      <c r="B39" s="156" t="s">
        <v>130</v>
      </c>
      <c r="C39" s="155"/>
      <c r="D39" s="155"/>
      <c r="E39" s="152"/>
      <c r="F39" s="154"/>
      <c r="G39" s="154"/>
      <c r="H39" s="154"/>
      <c r="I39" s="154"/>
      <c r="J39" s="154"/>
      <c r="K39" s="154"/>
      <c r="L39" s="154"/>
      <c r="M39" s="153"/>
      <c r="N39" s="153"/>
      <c r="O39" s="153"/>
      <c r="P39" s="153"/>
      <c r="Q39" s="153"/>
      <c r="R39" s="153"/>
      <c r="S39" s="153"/>
      <c r="T39" s="153"/>
      <c r="U39" s="153"/>
      <c r="V39" s="152"/>
    </row>
    <row r="40" spans="1:22" ht="18" customHeight="1">
      <c r="A40" s="149"/>
      <c r="B40" s="149"/>
      <c r="C40" s="149"/>
      <c r="D40" s="149"/>
      <c r="E40" s="149"/>
      <c r="F40" s="149"/>
      <c r="G40" s="149"/>
      <c r="H40" s="149"/>
      <c r="I40" s="150"/>
      <c r="J40" s="150"/>
      <c r="K40" s="150"/>
      <c r="L40" s="150"/>
      <c r="M40" s="149"/>
      <c r="N40" s="149"/>
      <c r="O40" s="149"/>
      <c r="P40" s="149"/>
      <c r="Q40" s="149"/>
      <c r="R40" s="149"/>
      <c r="S40" s="149"/>
      <c r="T40" s="149"/>
      <c r="U40" s="149"/>
      <c r="V40" s="149"/>
    </row>
    <row r="41" spans="1:22">
      <c r="B41" s="148" t="s">
        <v>129</v>
      </c>
      <c r="C41" s="148"/>
    </row>
    <row r="42" spans="1:22" ht="16.5" customHeight="1">
      <c r="B42" s="147"/>
      <c r="C42" s="147"/>
      <c r="D42" s="147"/>
      <c r="E42" s="147"/>
      <c r="F42" s="147"/>
      <c r="G42" s="147"/>
      <c r="H42" s="147"/>
      <c r="I42" s="147"/>
      <c r="J42" s="147"/>
      <c r="K42" s="147"/>
      <c r="L42" s="147"/>
      <c r="M42" s="147"/>
      <c r="N42" s="147"/>
      <c r="O42" s="147"/>
      <c r="P42" s="147"/>
      <c r="Q42" s="147"/>
      <c r="R42" s="146" t="s">
        <v>19</v>
      </c>
      <c r="T42" s="134"/>
      <c r="U42" s="134"/>
      <c r="V42" s="134"/>
    </row>
    <row r="43" spans="1:22" ht="15" customHeight="1">
      <c r="B43" s="478" t="s">
        <v>128</v>
      </c>
      <c r="C43" s="478"/>
      <c r="D43" s="478"/>
      <c r="E43" s="478"/>
      <c r="F43" s="145"/>
      <c r="G43" s="145"/>
      <c r="H43" s="145"/>
      <c r="I43" s="145"/>
      <c r="J43" s="145"/>
      <c r="K43" s="145"/>
      <c r="L43" s="141"/>
      <c r="S43" s="144" t="s">
        <v>127</v>
      </c>
      <c r="T43" s="143"/>
      <c r="U43" s="143"/>
      <c r="V43" s="143"/>
    </row>
    <row r="44" spans="1:22" ht="16.5">
      <c r="G44" s="141"/>
      <c r="H44" s="141"/>
      <c r="I44" s="141"/>
      <c r="J44" s="141"/>
      <c r="K44" s="142"/>
      <c r="L44" s="141"/>
      <c r="M44" s="134"/>
      <c r="N44" s="134"/>
      <c r="O44" s="134"/>
      <c r="P44" s="134"/>
      <c r="S44" s="140" t="s">
        <v>48</v>
      </c>
      <c r="T44" s="139"/>
      <c r="U44" s="139"/>
      <c r="V44" s="139"/>
    </row>
    <row r="45" spans="1:22">
      <c r="T45" s="477"/>
      <c r="U45" s="477"/>
      <c r="V45" s="477"/>
    </row>
    <row r="52" spans="2:12" ht="16.5">
      <c r="B52" s="138"/>
      <c r="C52" s="133"/>
      <c r="D52" s="133"/>
      <c r="F52" s="133"/>
      <c r="G52" s="133"/>
      <c r="H52" s="133"/>
      <c r="I52" s="133"/>
      <c r="J52" s="133"/>
      <c r="K52" s="133"/>
      <c r="L52" s="133"/>
    </row>
    <row r="76" spans="2:12" ht="16.5">
      <c r="B76" s="137"/>
      <c r="C76" s="133"/>
      <c r="D76" s="133"/>
      <c r="F76" s="133"/>
      <c r="G76" s="133"/>
      <c r="H76" s="133"/>
      <c r="I76" s="133"/>
      <c r="J76" s="133"/>
      <c r="K76" s="133"/>
      <c r="L76" s="133"/>
    </row>
    <row r="84" spans="2:12" ht="31.5" customHeight="1">
      <c r="B84" s="136"/>
      <c r="C84" s="133"/>
      <c r="D84" s="133"/>
      <c r="F84" s="133"/>
      <c r="G84" s="133"/>
      <c r="H84" s="133"/>
      <c r="I84" s="133"/>
      <c r="J84" s="133"/>
      <c r="K84" s="133"/>
      <c r="L84" s="133"/>
    </row>
    <row r="85" spans="2:12">
      <c r="B85" s="136"/>
      <c r="C85" s="133"/>
      <c r="D85" s="133"/>
      <c r="F85" s="133"/>
      <c r="G85" s="133"/>
      <c r="H85" s="133"/>
      <c r="I85" s="133"/>
      <c r="J85" s="133"/>
      <c r="K85" s="133"/>
      <c r="L85" s="133"/>
    </row>
    <row r="86" spans="2:12">
      <c r="B86" s="136"/>
      <c r="C86" s="133"/>
      <c r="D86" s="133"/>
      <c r="F86" s="133"/>
      <c r="G86" s="133"/>
      <c r="H86" s="133"/>
      <c r="I86" s="133"/>
      <c r="J86" s="133"/>
      <c r="K86" s="133"/>
      <c r="L86" s="133"/>
    </row>
  </sheetData>
  <mergeCells count="32">
    <mergeCell ref="T45:V45"/>
    <mergeCell ref="U7:U12"/>
    <mergeCell ref="Q9:Q12"/>
    <mergeCell ref="V7:V12"/>
    <mergeCell ref="B43:E43"/>
    <mergeCell ref="N7:T7"/>
    <mergeCell ref="O8:O12"/>
    <mergeCell ref="I8:I12"/>
    <mergeCell ref="N8:N12"/>
    <mergeCell ref="L9:L12"/>
    <mergeCell ref="T8:T12"/>
    <mergeCell ref="J8:L8"/>
    <mergeCell ref="M8:M12"/>
    <mergeCell ref="R9:R12"/>
    <mergeCell ref="Q8:S8"/>
    <mergeCell ref="S9:S12"/>
    <mergeCell ref="A1:V1"/>
    <mergeCell ref="P8:P12"/>
    <mergeCell ref="C7:D7"/>
    <mergeCell ref="C8:C12"/>
    <mergeCell ref="G7:M7"/>
    <mergeCell ref="A4:V4"/>
    <mergeCell ref="H8:H12"/>
    <mergeCell ref="F7:F12"/>
    <mergeCell ref="D8:D12"/>
    <mergeCell ref="G8:G12"/>
    <mergeCell ref="A5:V5"/>
    <mergeCell ref="A7:A12"/>
    <mergeCell ref="B7:B12"/>
    <mergeCell ref="E7:E12"/>
    <mergeCell ref="K9:K12"/>
    <mergeCell ref="J9:J12"/>
  </mergeCells>
  <printOptions horizontalCentered="1"/>
  <pageMargins left="0.43307086614173229" right="0.19685039370078741" top="0.47244094488188981" bottom="0.19685039370078741" header="0.47244094488188981" footer="0.19685039370078741"/>
  <pageSetup paperSize="9" scale="53" orientation="landscape" r:id="rId1"/>
  <headerFooter alignWithMargins="0">
    <oddHeader>&amp;R&amp;"Times New Roman,đậm"&amp;14Biểu số 2c</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81"/>
  <sheetViews>
    <sheetView topLeftCell="A2" zoomScaleNormal="100" zoomScalePageLayoutView="115" workbookViewId="0">
      <pane xSplit="3" ySplit="8" topLeftCell="D10" activePane="bottomRight" state="frozen"/>
      <selection activeCell="A2" sqref="A2"/>
      <selection pane="topRight" activeCell="D2" sqref="D2"/>
      <selection pane="bottomLeft" activeCell="A10" sqref="A10"/>
      <selection pane="bottomRight" activeCell="B6" sqref="B6"/>
    </sheetView>
  </sheetViews>
  <sheetFormatPr defaultRowHeight="12.75"/>
  <cols>
    <col min="1" max="1" width="5.42578125" style="184" customWidth="1"/>
    <col min="2" max="2" width="9.28515625" style="184" customWidth="1"/>
    <col min="3" max="3" width="36.85546875" style="184" customWidth="1"/>
    <col min="4" max="4" width="17" style="184" customWidth="1"/>
    <col min="5" max="5" width="19.140625" style="184" customWidth="1"/>
    <col min="6" max="6" width="23.28515625" style="184" customWidth="1"/>
    <col min="7" max="16384" width="9.140625" style="184"/>
  </cols>
  <sheetData>
    <row r="1" spans="2:24" ht="15" customHeight="1">
      <c r="B1" s="424">
        <v>1</v>
      </c>
      <c r="C1" s="424"/>
      <c r="D1" s="424"/>
      <c r="E1" s="424"/>
      <c r="F1" s="424"/>
    </row>
    <row r="2" spans="2:24" ht="30.75" customHeight="1">
      <c r="B2" s="482" t="s">
        <v>0</v>
      </c>
      <c r="C2" s="482"/>
    </row>
    <row r="3" spans="2:24" ht="24" hidden="1" customHeight="1">
      <c r="B3" s="132"/>
      <c r="C3" s="192"/>
    </row>
    <row r="4" spans="2:24" ht="34.5" customHeight="1">
      <c r="B4" s="483" t="s">
        <v>192</v>
      </c>
      <c r="C4" s="483"/>
      <c r="D4" s="483"/>
      <c r="E4" s="483"/>
      <c r="F4" s="483"/>
      <c r="I4" s="484"/>
      <c r="S4" s="224"/>
      <c r="T4" s="224"/>
      <c r="U4" s="224"/>
      <c r="V4" s="224"/>
      <c r="W4" s="224"/>
      <c r="X4" s="224"/>
    </row>
    <row r="5" spans="2:24" ht="27" customHeight="1">
      <c r="B5" s="486" t="str">
        <f>{"(Kèm theo Công văn số 14846/BTC-NSNN ngày 02 tháng 12 năm 2020 của Bộ Tài chính)",0,0}</f>
        <v>(Kèm theo Công văn số 14846/BTC-NSNN ngày 02 tháng 12 năm 2020 của Bộ Tài chính)</v>
      </c>
      <c r="C5" s="486"/>
      <c r="D5" s="486"/>
      <c r="E5" s="486"/>
      <c r="F5" s="486"/>
      <c r="I5" s="485"/>
    </row>
    <row r="6" spans="2:24" ht="15.75" customHeight="1">
      <c r="C6" s="223"/>
      <c r="D6" s="223"/>
      <c r="E6" s="223"/>
      <c r="F6" s="222" t="s">
        <v>1</v>
      </c>
      <c r="I6" s="485"/>
    </row>
    <row r="7" spans="2:24" ht="39.75" customHeight="1">
      <c r="B7" s="487" t="s">
        <v>2</v>
      </c>
      <c r="C7" s="489" t="s">
        <v>46</v>
      </c>
      <c r="D7" s="484" t="s">
        <v>191</v>
      </c>
      <c r="E7" s="484" t="s">
        <v>190</v>
      </c>
      <c r="F7" s="491" t="s">
        <v>189</v>
      </c>
      <c r="L7" s="221"/>
    </row>
    <row r="8" spans="2:24" ht="24" customHeight="1">
      <c r="B8" s="488"/>
      <c r="C8" s="490"/>
      <c r="D8" s="485"/>
      <c r="E8" s="485"/>
      <c r="F8" s="492"/>
    </row>
    <row r="9" spans="2:24" ht="26.25" customHeight="1">
      <c r="B9" s="488"/>
      <c r="C9" s="490"/>
      <c r="D9" s="485"/>
      <c r="E9" s="493"/>
      <c r="F9" s="492"/>
    </row>
    <row r="10" spans="2:24" s="218" customFormat="1" ht="33" customHeight="1">
      <c r="B10" s="220" t="s">
        <v>4</v>
      </c>
      <c r="C10" s="220" t="s">
        <v>10</v>
      </c>
      <c r="D10" s="220" t="s">
        <v>116</v>
      </c>
      <c r="E10" s="220" t="s">
        <v>81</v>
      </c>
      <c r="F10" s="219" t="s">
        <v>188</v>
      </c>
      <c r="H10" s="218" t="s">
        <v>187</v>
      </c>
      <c r="I10" s="218" t="s">
        <v>186</v>
      </c>
    </row>
    <row r="11" spans="2:24" ht="27.75" customHeight="1">
      <c r="B11" s="217"/>
      <c r="C11" s="216" t="s">
        <v>37</v>
      </c>
      <c r="D11" s="215"/>
      <c r="E11" s="215"/>
      <c r="F11" s="215"/>
      <c r="H11" s="184" t="s">
        <v>185</v>
      </c>
      <c r="I11" s="184" t="s">
        <v>184</v>
      </c>
    </row>
    <row r="12" spans="2:24" s="209" customFormat="1" ht="30" customHeight="1">
      <c r="B12" s="212" t="s">
        <v>11</v>
      </c>
      <c r="C12" s="214" t="s">
        <v>183</v>
      </c>
      <c r="D12" s="212"/>
      <c r="E12" s="212"/>
      <c r="F12" s="212"/>
    </row>
    <row r="13" spans="2:24" s="209" customFormat="1" ht="30" customHeight="1">
      <c r="B13" s="208">
        <v>1</v>
      </c>
      <c r="C13" s="206" t="s">
        <v>182</v>
      </c>
      <c r="D13" s="212"/>
      <c r="E13" s="212">
        <v>16</v>
      </c>
      <c r="F13" s="212"/>
    </row>
    <row r="14" spans="2:24" s="209" customFormat="1" ht="28.5" customHeight="1">
      <c r="B14" s="208">
        <v>2</v>
      </c>
      <c r="C14" s="213" t="s">
        <v>181</v>
      </c>
      <c r="D14" s="212"/>
      <c r="E14" s="212">
        <v>13.7</v>
      </c>
      <c r="F14" s="212"/>
    </row>
    <row r="15" spans="2:24" s="209" customFormat="1" ht="28.5" customHeight="1">
      <c r="B15" s="208">
        <v>3</v>
      </c>
      <c r="C15" s="213" t="s">
        <v>180</v>
      </c>
      <c r="D15" s="212"/>
      <c r="E15" s="212">
        <v>11.4</v>
      </c>
      <c r="F15" s="212"/>
    </row>
    <row r="16" spans="2:24" s="209" customFormat="1" ht="30.75" customHeight="1">
      <c r="B16" s="212" t="s">
        <v>12</v>
      </c>
      <c r="C16" s="211" t="s">
        <v>179</v>
      </c>
      <c r="D16" s="210"/>
      <c r="E16" s="210"/>
      <c r="F16" s="210"/>
    </row>
    <row r="17" spans="2:6" s="192" customFormat="1" ht="27" customHeight="1">
      <c r="B17" s="208">
        <v>1</v>
      </c>
      <c r="C17" s="207" t="s">
        <v>178</v>
      </c>
      <c r="D17" s="206"/>
      <c r="E17" s="205"/>
      <c r="F17" s="205"/>
    </row>
    <row r="18" spans="2:6" s="202" customFormat="1" ht="33.75" customHeight="1">
      <c r="B18" s="204"/>
      <c r="C18" s="203" t="s">
        <v>177</v>
      </c>
      <c r="D18" s="199"/>
      <c r="E18" s="198">
        <v>5</v>
      </c>
      <c r="F18" s="198"/>
    </row>
    <row r="19" spans="2:6" s="202" customFormat="1" ht="69" customHeight="1">
      <c r="B19" s="204">
        <v>2</v>
      </c>
      <c r="C19" s="203" t="s">
        <v>176</v>
      </c>
      <c r="D19" s="199"/>
      <c r="E19" s="198"/>
      <c r="F19" s="198"/>
    </row>
    <row r="20" spans="2:6" s="202" customFormat="1" ht="70.5" customHeight="1">
      <c r="B20" s="204"/>
      <c r="C20" s="203" t="s">
        <v>175</v>
      </c>
      <c r="D20" s="199"/>
      <c r="E20" s="198">
        <v>5</v>
      </c>
      <c r="F20" s="198"/>
    </row>
    <row r="21" spans="2:6" s="194" customFormat="1" ht="34.5" customHeight="1">
      <c r="B21" s="201">
        <v>3</v>
      </c>
      <c r="C21" s="199" t="s">
        <v>174</v>
      </c>
      <c r="D21" s="199"/>
      <c r="E21" s="198"/>
      <c r="F21" s="198"/>
    </row>
    <row r="22" spans="2:6" s="194" customFormat="1" ht="36" customHeight="1">
      <c r="B22" s="201"/>
      <c r="C22" s="200" t="s">
        <v>173</v>
      </c>
      <c r="D22" s="199"/>
      <c r="E22" s="198">
        <v>3</v>
      </c>
      <c r="F22" s="198"/>
    </row>
    <row r="23" spans="2:6" s="194" customFormat="1" ht="31.5" customHeight="1">
      <c r="B23" s="196"/>
      <c r="C23" s="197" t="s">
        <v>172</v>
      </c>
      <c r="D23" s="196"/>
      <c r="E23" s="195">
        <v>3</v>
      </c>
      <c r="F23" s="195"/>
    </row>
    <row r="25" spans="2:6" ht="27.75" customHeight="1">
      <c r="B25" s="193" t="s">
        <v>171</v>
      </c>
      <c r="C25" s="481" t="s">
        <v>170</v>
      </c>
      <c r="D25" s="481"/>
      <c r="E25" s="481"/>
      <c r="F25" s="481"/>
    </row>
    <row r="26" spans="2:6" ht="15.75">
      <c r="B26" s="192"/>
      <c r="C26" s="191"/>
    </row>
    <row r="27" spans="2:6" ht="15.75">
      <c r="E27" s="112" t="s">
        <v>109</v>
      </c>
      <c r="F27" s="130"/>
    </row>
    <row r="28" spans="2:6" ht="15.75">
      <c r="E28" s="190" t="s">
        <v>127</v>
      </c>
      <c r="F28" s="190"/>
    </row>
    <row r="29" spans="2:6" ht="15.75">
      <c r="E29" s="189" t="s">
        <v>48</v>
      </c>
      <c r="F29" s="189"/>
    </row>
    <row r="35" spans="2:2" ht="16.5">
      <c r="B35" s="188"/>
    </row>
    <row r="47" spans="2:2" ht="16.5">
      <c r="B47" s="187"/>
    </row>
    <row r="71" spans="2:2" ht="16.5">
      <c r="B71" s="186"/>
    </row>
    <row r="79" spans="2:2" ht="31.5" customHeight="1">
      <c r="B79" s="185"/>
    </row>
    <row r="80" spans="2:2" ht="15">
      <c r="B80" s="185"/>
    </row>
    <row r="81" spans="2:2" ht="15">
      <c r="B81" s="185"/>
    </row>
  </sheetData>
  <mergeCells count="11">
    <mergeCell ref="C25:F25"/>
    <mergeCell ref="B1:F1"/>
    <mergeCell ref="B2:C2"/>
    <mergeCell ref="B4:F4"/>
    <mergeCell ref="I4:I6"/>
    <mergeCell ref="B5:F5"/>
    <mergeCell ref="B7:B9"/>
    <mergeCell ref="C7:C9"/>
    <mergeCell ref="D7:D9"/>
    <mergeCell ref="F7:F9"/>
    <mergeCell ref="E7:E9"/>
  </mergeCells>
  <printOptions horizontalCentered="1"/>
  <pageMargins left="0.75" right="0.5" top="0.5" bottom="0.5" header="0.23622047244094499" footer="0.15748031496063"/>
  <pageSetup paperSize="9" scale="85" orientation="portrait" horizontalDpi="1200" verticalDpi="1200" r:id="rId1"/>
  <headerFooter alignWithMargins="0">
    <oddHeader xml:space="preserve">&amp;R&amp;"+,đậm"Biểu số 2d
&amp;"+,thường"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zoomScaleNormal="100" zoomScaleSheetLayoutView="85" workbookViewId="0">
      <selection activeCell="L19" sqref="L19"/>
    </sheetView>
  </sheetViews>
  <sheetFormatPr defaultColWidth="8.85546875" defaultRowHeight="15.75"/>
  <cols>
    <col min="1" max="1" width="9.28515625" style="19" customWidth="1"/>
    <col min="2" max="2" width="45.85546875" style="225" customWidth="1"/>
    <col min="3" max="3" width="11.42578125" style="225" hidden="1" customWidth="1"/>
    <col min="4" max="4" width="11.42578125" style="19" customWidth="1"/>
    <col min="5" max="6" width="12.42578125" style="19" customWidth="1"/>
    <col min="7" max="7" width="12.140625" style="19" customWidth="1"/>
    <col min="8" max="8" width="9.85546875" style="19" customWidth="1"/>
    <col min="9" max="9" width="12.5703125" style="19" customWidth="1"/>
    <col min="10" max="10" width="12.85546875" style="19" customWidth="1"/>
    <col min="11" max="11" width="15.7109375" style="19" customWidth="1"/>
    <col min="12" max="16384" width="8.85546875" style="19"/>
  </cols>
  <sheetData>
    <row r="1" spans="1:26">
      <c r="A1" s="424">
        <v>1</v>
      </c>
      <c r="B1" s="424"/>
      <c r="C1" s="424"/>
      <c r="D1" s="424"/>
      <c r="E1" s="424"/>
      <c r="F1" s="424"/>
      <c r="G1" s="424"/>
      <c r="H1" s="424"/>
      <c r="I1" s="424"/>
      <c r="J1" s="424"/>
    </row>
    <row r="2" spans="1:26">
      <c r="A2" s="258" t="s">
        <v>0</v>
      </c>
    </row>
    <row r="3" spans="1:26" ht="9" customHeight="1">
      <c r="A3" s="47"/>
    </row>
    <row r="4" spans="1:26" ht="36.75" customHeight="1">
      <c r="A4" s="498" t="s">
        <v>205</v>
      </c>
      <c r="B4" s="499"/>
      <c r="C4" s="499"/>
      <c r="D4" s="499"/>
      <c r="E4" s="499"/>
      <c r="F4" s="499"/>
      <c r="G4" s="499"/>
      <c r="H4" s="499"/>
      <c r="I4" s="499"/>
      <c r="J4" s="499"/>
      <c r="T4" s="257"/>
      <c r="U4" s="257"/>
      <c r="V4" s="257"/>
      <c r="W4" s="257"/>
      <c r="X4" s="257"/>
      <c r="Y4" s="257"/>
      <c r="Z4" s="257"/>
    </row>
    <row r="5" spans="1:26">
      <c r="A5" s="500" t="e">
        <f>+#REF!</f>
        <v>#REF!</v>
      </c>
      <c r="B5" s="501"/>
      <c r="C5" s="501"/>
      <c r="D5" s="501"/>
      <c r="E5" s="501"/>
      <c r="F5" s="501"/>
      <c r="G5" s="501"/>
      <c r="H5" s="501"/>
      <c r="I5" s="501"/>
      <c r="J5" s="501"/>
    </row>
    <row r="6" spans="1:26" ht="9" customHeight="1">
      <c r="A6" s="256"/>
      <c r="B6" s="255"/>
      <c r="C6" s="255"/>
      <c r="D6" s="254"/>
      <c r="E6" s="254"/>
      <c r="F6" s="254"/>
      <c r="G6" s="254"/>
      <c r="H6" s="254"/>
      <c r="I6" s="254"/>
      <c r="J6" s="254"/>
    </row>
    <row r="7" spans="1:26">
      <c r="D7" s="20"/>
      <c r="E7" s="26"/>
      <c r="F7" s="26"/>
      <c r="G7" s="26"/>
      <c r="H7" s="26"/>
      <c r="I7" s="26"/>
      <c r="J7" s="253" t="s">
        <v>47</v>
      </c>
      <c r="M7" s="45"/>
    </row>
    <row r="8" spans="1:26" ht="21.75" customHeight="1">
      <c r="A8" s="502" t="s">
        <v>2</v>
      </c>
      <c r="B8" s="505" t="s">
        <v>204</v>
      </c>
      <c r="C8" s="494" t="s">
        <v>203</v>
      </c>
      <c r="D8" s="494" t="s">
        <v>320</v>
      </c>
      <c r="E8" s="494" t="s">
        <v>321</v>
      </c>
      <c r="F8" s="494" t="s">
        <v>320</v>
      </c>
      <c r="G8" s="494" t="s">
        <v>322</v>
      </c>
      <c r="H8" s="494" t="s">
        <v>202</v>
      </c>
      <c r="I8" s="494" t="s">
        <v>201</v>
      </c>
      <c r="J8" s="494" t="s">
        <v>323</v>
      </c>
      <c r="K8" s="108"/>
    </row>
    <row r="9" spans="1:26" ht="20.25" customHeight="1">
      <c r="A9" s="503"/>
      <c r="B9" s="506"/>
      <c r="C9" s="508"/>
      <c r="D9" s="508"/>
      <c r="E9" s="508"/>
      <c r="F9" s="508"/>
      <c r="G9" s="508"/>
      <c r="H9" s="495"/>
      <c r="I9" s="495"/>
      <c r="J9" s="495"/>
      <c r="K9" s="108"/>
    </row>
    <row r="10" spans="1:26" ht="20.25" customHeight="1">
      <c r="A10" s="503"/>
      <c r="B10" s="506"/>
      <c r="C10" s="508"/>
      <c r="D10" s="508"/>
      <c r="E10" s="508"/>
      <c r="F10" s="508"/>
      <c r="G10" s="508"/>
      <c r="H10" s="495"/>
      <c r="I10" s="495"/>
      <c r="J10" s="495"/>
      <c r="K10" s="108"/>
    </row>
    <row r="11" spans="1:26" ht="18" customHeight="1">
      <c r="A11" s="503"/>
      <c r="B11" s="506"/>
      <c r="C11" s="508"/>
      <c r="D11" s="508"/>
      <c r="E11" s="508"/>
      <c r="F11" s="508"/>
      <c r="G11" s="508"/>
      <c r="H11" s="495"/>
      <c r="I11" s="495"/>
      <c r="J11" s="495"/>
      <c r="K11" s="108"/>
    </row>
    <row r="12" spans="1:26" ht="64.5" customHeight="1">
      <c r="A12" s="504"/>
      <c r="B12" s="507"/>
      <c r="C12" s="509"/>
      <c r="D12" s="509"/>
      <c r="E12" s="509"/>
      <c r="F12" s="509"/>
      <c r="G12" s="509"/>
      <c r="H12" s="496"/>
      <c r="I12" s="496"/>
      <c r="J12" s="496"/>
      <c r="K12" s="108"/>
    </row>
    <row r="13" spans="1:26">
      <c r="A13" s="251" t="s">
        <v>4</v>
      </c>
      <c r="B13" s="252" t="s">
        <v>10</v>
      </c>
      <c r="C13" s="252" t="s">
        <v>116</v>
      </c>
      <c r="D13" s="251">
        <v>2</v>
      </c>
      <c r="E13" s="251">
        <v>3</v>
      </c>
      <c r="F13" s="250">
        <v>4</v>
      </c>
      <c r="G13" s="250">
        <v>5</v>
      </c>
      <c r="H13" s="250" t="s">
        <v>200</v>
      </c>
      <c r="I13" s="250">
        <v>7</v>
      </c>
      <c r="J13" s="249">
        <v>8</v>
      </c>
    </row>
    <row r="14" spans="1:26" s="233" customFormat="1">
      <c r="A14" s="248"/>
      <c r="B14" s="247" t="s">
        <v>99</v>
      </c>
      <c r="C14" s="247"/>
      <c r="D14" s="246"/>
      <c r="E14" s="246"/>
      <c r="F14" s="246"/>
      <c r="G14" s="246"/>
      <c r="H14" s="246"/>
      <c r="I14" s="246"/>
      <c r="J14" s="245"/>
    </row>
    <row r="15" spans="1:26" s="236" customFormat="1" ht="23.25" customHeight="1">
      <c r="A15" s="70" t="s">
        <v>11</v>
      </c>
      <c r="B15" s="242" t="s">
        <v>199</v>
      </c>
      <c r="C15" s="242"/>
      <c r="D15" s="244"/>
      <c r="E15" s="244"/>
      <c r="F15" s="244"/>
      <c r="G15" s="244"/>
      <c r="H15" s="244"/>
      <c r="I15" s="244"/>
      <c r="J15" s="243"/>
      <c r="L15" s="233"/>
      <c r="M15" s="233"/>
      <c r="N15" s="233"/>
      <c r="O15" s="233"/>
      <c r="P15" s="233"/>
    </row>
    <row r="16" spans="1:26" s="236" customFormat="1" ht="28.5" customHeight="1">
      <c r="A16" s="84" t="s">
        <v>12</v>
      </c>
      <c r="B16" s="77" t="s">
        <v>198</v>
      </c>
      <c r="C16" s="77"/>
      <c r="D16" s="244"/>
      <c r="E16" s="244"/>
      <c r="F16" s="244"/>
      <c r="G16" s="244"/>
      <c r="H16" s="244"/>
      <c r="I16" s="244"/>
      <c r="J16" s="243"/>
      <c r="L16" s="233"/>
      <c r="M16" s="233"/>
      <c r="N16" s="233"/>
      <c r="O16" s="233"/>
      <c r="P16" s="233"/>
    </row>
    <row r="17" spans="1:16" s="236" customFormat="1" ht="21.75" customHeight="1">
      <c r="A17" s="241">
        <v>1</v>
      </c>
      <c r="B17" s="242" t="s">
        <v>197</v>
      </c>
      <c r="C17" s="239"/>
      <c r="D17" s="238"/>
      <c r="E17" s="238"/>
      <c r="F17" s="238"/>
      <c r="G17" s="238"/>
      <c r="H17" s="238"/>
      <c r="I17" s="238"/>
      <c r="J17" s="237"/>
      <c r="L17" s="233"/>
      <c r="M17" s="233"/>
      <c r="N17" s="233"/>
      <c r="O17" s="233"/>
      <c r="P17" s="233"/>
    </row>
    <row r="18" spans="1:16" s="236" customFormat="1" ht="23.25" customHeight="1">
      <c r="A18" s="241">
        <v>2</v>
      </c>
      <c r="B18" s="77" t="s">
        <v>196</v>
      </c>
      <c r="C18" s="239"/>
      <c r="D18" s="238"/>
      <c r="E18" s="238"/>
      <c r="F18" s="238"/>
      <c r="G18" s="238"/>
      <c r="H18" s="238"/>
      <c r="I18" s="238"/>
      <c r="J18" s="237"/>
      <c r="L18" s="233"/>
      <c r="M18" s="233"/>
      <c r="N18" s="233"/>
      <c r="O18" s="233"/>
      <c r="P18" s="233"/>
    </row>
    <row r="19" spans="1:16" s="236" customFormat="1">
      <c r="A19" s="241">
        <v>3</v>
      </c>
      <c r="B19" s="240" t="s">
        <v>195</v>
      </c>
      <c r="C19" s="239"/>
      <c r="D19" s="238"/>
      <c r="E19" s="238"/>
      <c r="F19" s="238"/>
      <c r="G19" s="238"/>
      <c r="H19" s="238"/>
      <c r="I19" s="238"/>
      <c r="J19" s="237"/>
      <c r="L19" s="233"/>
      <c r="M19" s="233"/>
      <c r="N19" s="233"/>
      <c r="O19" s="233"/>
      <c r="P19" s="233"/>
    </row>
    <row r="20" spans="1:16" s="236" customFormat="1" ht="15.75" customHeight="1">
      <c r="A20" s="241">
        <v>4</v>
      </c>
      <c r="B20" s="240" t="s">
        <v>194</v>
      </c>
      <c r="C20" s="239"/>
      <c r="D20" s="238"/>
      <c r="E20" s="238"/>
      <c r="F20" s="238"/>
      <c r="G20" s="238"/>
      <c r="H20" s="238"/>
      <c r="I20" s="238"/>
      <c r="J20" s="237"/>
      <c r="L20" s="233"/>
      <c r="M20" s="233"/>
      <c r="N20" s="233"/>
      <c r="O20" s="233"/>
      <c r="P20" s="233"/>
    </row>
    <row r="21" spans="1:16" s="233" customFormat="1" ht="18" customHeight="1">
      <c r="A21" s="65"/>
      <c r="B21" s="235"/>
      <c r="C21" s="235"/>
      <c r="D21" s="234"/>
      <c r="E21" s="234"/>
      <c r="F21" s="234"/>
      <c r="G21" s="234"/>
      <c r="H21" s="234"/>
      <c r="I21" s="234"/>
      <c r="J21" s="234"/>
    </row>
    <row r="22" spans="1:16" ht="33" customHeight="1">
      <c r="A22" s="232" t="s">
        <v>171</v>
      </c>
      <c r="B22" s="497" t="s">
        <v>193</v>
      </c>
      <c r="C22" s="497"/>
      <c r="D22" s="497"/>
      <c r="E22" s="497"/>
      <c r="F22" s="497"/>
      <c r="G22" s="497"/>
      <c r="H22" s="497"/>
      <c r="I22" s="497"/>
      <c r="J22" s="497"/>
      <c r="K22" s="231"/>
    </row>
    <row r="23" spans="1:16" ht="33.75" customHeight="1">
      <c r="K23" s="230"/>
    </row>
    <row r="24" spans="1:16" ht="16.5">
      <c r="B24" s="142"/>
      <c r="C24" s="142"/>
      <c r="J24" s="22" t="s">
        <v>19</v>
      </c>
      <c r="K24" s="139"/>
    </row>
    <row r="25" spans="1:16" ht="16.5">
      <c r="D25" s="20"/>
      <c r="E25" s="20"/>
      <c r="F25" s="20"/>
      <c r="G25" s="20"/>
      <c r="H25" s="20"/>
      <c r="I25" s="20"/>
      <c r="J25" s="13" t="s">
        <v>20</v>
      </c>
    </row>
    <row r="26" spans="1:16" ht="16.5">
      <c r="J26" s="4" t="s">
        <v>21</v>
      </c>
    </row>
    <row r="28" spans="1:16" ht="16.5">
      <c r="B28" s="229"/>
      <c r="C28" s="229"/>
    </row>
    <row r="40" spans="2:3" ht="16.5">
      <c r="B40" s="228"/>
      <c r="C40" s="228"/>
    </row>
    <row r="64" spans="2:3" ht="16.5">
      <c r="B64" s="227"/>
      <c r="C64" s="227"/>
    </row>
    <row r="72" spans="2:3" ht="31.5" customHeight="1">
      <c r="B72" s="226"/>
      <c r="C72" s="226"/>
    </row>
    <row r="73" spans="2:3">
      <c r="B73" s="226"/>
      <c r="C73" s="226"/>
    </row>
    <row r="74" spans="2:3">
      <c r="B74" s="226"/>
      <c r="C74" s="226"/>
    </row>
  </sheetData>
  <mergeCells count="14">
    <mergeCell ref="I8:I12"/>
    <mergeCell ref="J8:J12"/>
    <mergeCell ref="B22:J22"/>
    <mergeCell ref="A1:J1"/>
    <mergeCell ref="A4:J4"/>
    <mergeCell ref="A5:J5"/>
    <mergeCell ref="A8:A12"/>
    <mergeCell ref="B8:B12"/>
    <mergeCell ref="C8:C12"/>
    <mergeCell ref="D8:D12"/>
    <mergeCell ref="E8:E12"/>
    <mergeCell ref="F8:F12"/>
    <mergeCell ref="G8:G12"/>
    <mergeCell ref="H8:H12"/>
  </mergeCells>
  <printOptions horizontalCentered="1"/>
  <pageMargins left="0.7" right="0.7" top="0.75" bottom="0.75" header="0.3" footer="0.3"/>
  <pageSetup paperSize="9" scale="93" orientation="landscape" r:id="rId1"/>
  <headerFooter>
    <oddHeader>&amp;R&amp;"Times New Roman,Bold"Biểu số 2đ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workbookViewId="0">
      <selection activeCell="A5" sqref="A5:H5"/>
    </sheetView>
  </sheetViews>
  <sheetFormatPr defaultColWidth="8.85546875" defaultRowHeight="15.75"/>
  <cols>
    <col min="1" max="1" width="9.28515625" style="19" customWidth="1"/>
    <col min="2" max="2" width="41.5703125" style="225" customWidth="1"/>
    <col min="3" max="4" width="12.42578125" style="19" customWidth="1"/>
    <col min="5" max="5" width="11.7109375" style="19" customWidth="1"/>
    <col min="6" max="6" width="12.140625" style="19" customWidth="1"/>
    <col min="7" max="7" width="14.7109375" style="19" customWidth="1"/>
    <col min="8" max="8" width="14.5703125" style="19" customWidth="1"/>
    <col min="9" max="16384" width="8.85546875" style="19"/>
  </cols>
  <sheetData>
    <row r="1" spans="1:26">
      <c r="A1" s="424">
        <v>1</v>
      </c>
      <c r="B1" s="424"/>
      <c r="C1" s="424"/>
      <c r="D1" s="424"/>
      <c r="E1" s="424"/>
      <c r="F1" s="424"/>
      <c r="G1" s="424"/>
      <c r="H1" s="424"/>
    </row>
    <row r="2" spans="1:26">
      <c r="A2" s="258" t="s">
        <v>0</v>
      </c>
    </row>
    <row r="3" spans="1:26" ht="9" customHeight="1">
      <c r="A3" s="47"/>
    </row>
    <row r="4" spans="1:26" ht="48" customHeight="1">
      <c r="A4" s="498" t="s">
        <v>327</v>
      </c>
      <c r="B4" s="499"/>
      <c r="C4" s="499"/>
      <c r="D4" s="499"/>
      <c r="E4" s="499"/>
      <c r="F4" s="499"/>
      <c r="G4" s="499"/>
      <c r="H4" s="499"/>
      <c r="U4" s="257"/>
      <c r="V4" s="257"/>
      <c r="W4" s="257"/>
      <c r="X4" s="257"/>
      <c r="Y4" s="257"/>
      <c r="Z4" s="257"/>
    </row>
    <row r="5" spans="1:26" ht="21.75" customHeight="1">
      <c r="A5" s="500" t="e">
        <f>+'4b'!A4:I4</f>
        <v>#REF!</v>
      </c>
      <c r="B5" s="501"/>
      <c r="C5" s="501"/>
      <c r="D5" s="501"/>
      <c r="E5" s="501"/>
      <c r="F5" s="501"/>
      <c r="G5" s="501"/>
      <c r="H5" s="501"/>
    </row>
    <row r="6" spans="1:26" ht="9" customHeight="1">
      <c r="A6" s="256"/>
      <c r="B6" s="255"/>
      <c r="C6" s="254"/>
      <c r="D6" s="254"/>
      <c r="E6" s="254"/>
      <c r="F6" s="254"/>
      <c r="G6" s="254"/>
      <c r="H6" s="254"/>
    </row>
    <row r="7" spans="1:26">
      <c r="C7" s="20"/>
      <c r="D7" s="26"/>
      <c r="E7" s="26"/>
      <c r="F7" s="26"/>
      <c r="G7" s="26"/>
      <c r="H7" s="253" t="s">
        <v>47</v>
      </c>
      <c r="N7" s="45"/>
    </row>
    <row r="8" spans="1:26" ht="21.75" customHeight="1">
      <c r="A8" s="502" t="s">
        <v>2</v>
      </c>
      <c r="B8" s="505" t="s">
        <v>214</v>
      </c>
      <c r="C8" s="494" t="s">
        <v>324</v>
      </c>
      <c r="D8" s="494" t="s">
        <v>325</v>
      </c>
      <c r="E8" s="510" t="s">
        <v>213</v>
      </c>
      <c r="F8" s="511"/>
      <c r="G8" s="494" t="s">
        <v>212</v>
      </c>
      <c r="H8" s="494" t="s">
        <v>326</v>
      </c>
    </row>
    <row r="9" spans="1:26" ht="20.25" customHeight="1">
      <c r="A9" s="503"/>
      <c r="B9" s="506"/>
      <c r="C9" s="508"/>
      <c r="D9" s="508"/>
      <c r="E9" s="512"/>
      <c r="F9" s="513"/>
      <c r="G9" s="495"/>
      <c r="H9" s="495"/>
    </row>
    <row r="10" spans="1:26" ht="20.25" customHeight="1">
      <c r="A10" s="503"/>
      <c r="B10" s="506"/>
      <c r="C10" s="508"/>
      <c r="D10" s="508"/>
      <c r="E10" s="512"/>
      <c r="F10" s="513"/>
      <c r="G10" s="495"/>
      <c r="H10" s="495"/>
    </row>
    <row r="11" spans="1:26" ht="18" customHeight="1">
      <c r="A11" s="503"/>
      <c r="B11" s="506"/>
      <c r="C11" s="508"/>
      <c r="D11" s="508"/>
      <c r="E11" s="514" t="s">
        <v>211</v>
      </c>
      <c r="F11" s="514" t="s">
        <v>210</v>
      </c>
      <c r="G11" s="495"/>
      <c r="H11" s="495"/>
    </row>
    <row r="12" spans="1:26" ht="21.75" customHeight="1">
      <c r="A12" s="504"/>
      <c r="B12" s="507"/>
      <c r="C12" s="509"/>
      <c r="D12" s="509"/>
      <c r="E12" s="514"/>
      <c r="F12" s="514"/>
      <c r="G12" s="496"/>
      <c r="H12" s="496"/>
    </row>
    <row r="13" spans="1:26">
      <c r="A13" s="251" t="s">
        <v>4</v>
      </c>
      <c r="B13" s="252" t="s">
        <v>10</v>
      </c>
      <c r="C13" s="251">
        <v>1</v>
      </c>
      <c r="D13" s="251">
        <v>2</v>
      </c>
      <c r="E13" s="250">
        <v>3</v>
      </c>
      <c r="F13" s="250">
        <v>4</v>
      </c>
      <c r="G13" s="250">
        <v>5</v>
      </c>
      <c r="H13" s="249">
        <v>6</v>
      </c>
    </row>
    <row r="14" spans="1:26" s="233" customFormat="1" ht="27" customHeight="1">
      <c r="A14" s="248"/>
      <c r="B14" s="247" t="s">
        <v>99</v>
      </c>
      <c r="C14" s="246"/>
      <c r="D14" s="246"/>
      <c r="E14" s="246"/>
      <c r="F14" s="246"/>
      <c r="G14" s="246"/>
      <c r="H14" s="245"/>
    </row>
    <row r="15" spans="1:26" s="236" customFormat="1" ht="27.75" customHeight="1">
      <c r="A15" s="70">
        <v>1</v>
      </c>
      <c r="B15" s="242" t="s">
        <v>209</v>
      </c>
      <c r="C15" s="244"/>
      <c r="D15" s="244"/>
      <c r="E15" s="244"/>
      <c r="F15" s="244"/>
      <c r="G15" s="244"/>
      <c r="H15" s="243"/>
      <c r="J15" s="233"/>
      <c r="K15" s="233"/>
      <c r="L15" s="233"/>
      <c r="M15" s="233"/>
      <c r="N15" s="233"/>
      <c r="O15" s="233"/>
      <c r="P15" s="233"/>
    </row>
    <row r="16" spans="1:26" s="236" customFormat="1" ht="25.5" customHeight="1">
      <c r="A16" s="84">
        <v>2</v>
      </c>
      <c r="B16" s="77" t="s">
        <v>208</v>
      </c>
      <c r="C16" s="244"/>
      <c r="D16" s="244"/>
      <c r="E16" s="244"/>
      <c r="F16" s="244"/>
      <c r="G16" s="244"/>
      <c r="H16" s="243"/>
      <c r="J16" s="233"/>
      <c r="K16" s="233"/>
      <c r="L16" s="233"/>
      <c r="M16" s="233"/>
      <c r="N16" s="233"/>
      <c r="O16" s="233"/>
      <c r="P16" s="233"/>
    </row>
    <row r="17" spans="1:16" s="261" customFormat="1" ht="30" customHeight="1">
      <c r="A17" s="84">
        <v>3</v>
      </c>
      <c r="B17" s="240" t="s">
        <v>195</v>
      </c>
      <c r="C17" s="263"/>
      <c r="D17" s="263"/>
      <c r="E17" s="263"/>
      <c r="F17" s="263"/>
      <c r="G17" s="263"/>
      <c r="H17" s="262"/>
      <c r="J17" s="233"/>
      <c r="K17" s="233"/>
      <c r="L17" s="233"/>
      <c r="M17" s="233"/>
      <c r="N17" s="233"/>
      <c r="O17" s="233"/>
      <c r="P17" s="233"/>
    </row>
    <row r="18" spans="1:16" s="236" customFormat="1" ht="31.5">
      <c r="A18" s="70">
        <v>4</v>
      </c>
      <c r="B18" s="240" t="s">
        <v>194</v>
      </c>
      <c r="C18" s="244"/>
      <c r="D18" s="243"/>
      <c r="E18" s="244"/>
      <c r="F18" s="244"/>
      <c r="G18" s="244"/>
      <c r="H18" s="243"/>
      <c r="J18" s="233"/>
      <c r="K18" s="233"/>
      <c r="L18" s="233"/>
      <c r="M18" s="233"/>
      <c r="N18" s="233"/>
      <c r="O18" s="233"/>
      <c r="P18" s="233"/>
    </row>
    <row r="19" spans="1:16" s="233" customFormat="1" ht="18" customHeight="1">
      <c r="A19" s="65"/>
      <c r="B19" s="235"/>
      <c r="C19" s="234"/>
      <c r="D19" s="234"/>
      <c r="E19" s="234"/>
      <c r="F19" s="234"/>
      <c r="G19" s="234"/>
      <c r="H19" s="234"/>
    </row>
    <row r="20" spans="1:16" s="233" customFormat="1" ht="18.75" customHeight="1">
      <c r="A20" s="260" t="s">
        <v>171</v>
      </c>
      <c r="B20" s="497" t="s">
        <v>207</v>
      </c>
      <c r="C20" s="497"/>
      <c r="D20" s="497"/>
      <c r="E20" s="497"/>
      <c r="F20" s="497"/>
      <c r="G20" s="497"/>
      <c r="H20" s="497"/>
    </row>
    <row r="21" spans="1:16" ht="33" customHeight="1">
      <c r="B21" s="497" t="s">
        <v>206</v>
      </c>
      <c r="C21" s="497"/>
      <c r="D21" s="497"/>
      <c r="E21" s="497"/>
      <c r="F21" s="497"/>
      <c r="G21" s="497"/>
      <c r="H21" s="497"/>
      <c r="I21" s="259"/>
      <c r="J21" s="230"/>
    </row>
    <row r="22" spans="1:16" ht="15.75" customHeight="1">
      <c r="I22" s="259"/>
      <c r="J22" s="139"/>
    </row>
    <row r="23" spans="1:16" ht="15.75" customHeight="1">
      <c r="H23" s="22" t="s">
        <v>19</v>
      </c>
      <c r="I23" s="259"/>
    </row>
    <row r="24" spans="1:16" ht="16.5">
      <c r="H24" s="13" t="s">
        <v>20</v>
      </c>
    </row>
    <row r="25" spans="1:16" ht="16.5">
      <c r="H25" s="4" t="s">
        <v>21</v>
      </c>
    </row>
    <row r="26" spans="1:16" ht="16.5">
      <c r="B26" s="229"/>
    </row>
    <row r="38" spans="2:2" ht="16.5">
      <c r="B38" s="228"/>
    </row>
    <row r="62" spans="2:2" ht="16.5">
      <c r="B62" s="227"/>
    </row>
    <row r="70" spans="2:2" ht="31.5" customHeight="1">
      <c r="B70" s="226"/>
    </row>
    <row r="71" spans="2:2">
      <c r="B71" s="226"/>
    </row>
    <row r="72" spans="2:2">
      <c r="B72" s="226"/>
    </row>
  </sheetData>
  <mergeCells count="14">
    <mergeCell ref="B20:H20"/>
    <mergeCell ref="B21:H21"/>
    <mergeCell ref="A1:H1"/>
    <mergeCell ref="A4:H4"/>
    <mergeCell ref="A5:H5"/>
    <mergeCell ref="A8:A12"/>
    <mergeCell ref="B8:B12"/>
    <mergeCell ref="C8:C12"/>
    <mergeCell ref="D8:D12"/>
    <mergeCell ref="E8:F10"/>
    <mergeCell ref="G8:G12"/>
    <mergeCell ref="H8:H12"/>
    <mergeCell ref="E11:E12"/>
    <mergeCell ref="F11:F12"/>
  </mergeCells>
  <printOptions horizontalCentered="1"/>
  <pageMargins left="0.7" right="0.7" top="0.75" bottom="0.75" header="0.3" footer="0.3"/>
  <pageSetup paperSize="9" scale="95" orientation="landscape" r:id="rId1"/>
  <headerFooter>
    <oddHeader>&amp;R&amp;"Times New Roman,Bold"Biểu số 2e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2023</vt:lpstr>
      <vt:lpstr>2024</vt:lpstr>
      <vt:lpstr>4b</vt:lpstr>
      <vt:lpstr>2a</vt:lpstr>
      <vt:lpstr>2b </vt:lpstr>
      <vt:lpstr>2c</vt:lpstr>
      <vt:lpstr>2d</vt:lpstr>
      <vt:lpstr>2đ</vt:lpstr>
      <vt:lpstr>2e</vt:lpstr>
      <vt:lpstr>2g</vt:lpstr>
      <vt:lpstr>2h</vt:lpstr>
      <vt:lpstr>2i</vt:lpstr>
      <vt:lpstr>2k</vt:lpstr>
      <vt:lpstr>2l</vt:lpstr>
      <vt:lpstr>2m</vt:lpstr>
      <vt:lpstr>2n</vt:lpstr>
      <vt:lpstr>'2023'!Print_Area</vt:lpstr>
      <vt:lpstr>'2024'!Print_Area</vt:lpstr>
      <vt:lpstr>'2a'!Print_Area</vt:lpstr>
      <vt:lpstr>'2b '!Print_Area</vt:lpstr>
      <vt:lpstr>'2c'!Print_Area</vt:lpstr>
      <vt:lpstr>'2d'!Print_Area</vt:lpstr>
      <vt:lpstr>'2đ'!Print_Area</vt:lpstr>
      <vt:lpstr>'2k'!Print_Area</vt:lpstr>
      <vt:lpstr>'2l'!Print_Area</vt:lpstr>
      <vt:lpstr>'4b'!Print_Area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hoangminhphuong</dc:creator>
  <cp:lastModifiedBy>NGAN SACH</cp:lastModifiedBy>
  <cp:lastPrinted>2023-07-18T06:29:30Z</cp:lastPrinted>
  <dcterms:created xsi:type="dcterms:W3CDTF">2020-11-03T14:22:58Z</dcterms:created>
  <dcterms:modified xsi:type="dcterms:W3CDTF">2023-07-19T09:01:51Z</dcterms:modified>
</cp:coreProperties>
</file>